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455"/>
  </bookViews>
  <sheets>
    <sheet name="Stock Report" sheetId="1" r:id="rId1"/>
    <sheet name="Sheet2" sheetId="3" state="hidden" r:id="rId2"/>
    <sheet name="Sheet1" sheetId="2" state="hidden" r:id="rId3"/>
  </sheets>
  <definedNames>
    <definedName name="_xlnm._FilterDatabase" localSheetId="1" hidden="1">Sheet2!$A$2:$J$36</definedName>
    <definedName name="_xlnm._FilterDatabase" localSheetId="0" hidden="1">'Stock Report'!$A$10:$AZ$10</definedName>
    <definedName name="_xlnm.Print_Area" localSheetId="0">'Stock Report'!$A$1:$AZ$116</definedName>
    <definedName name="_xlnm.Print_Titles" localSheetId="0">'Stock Report'!$1:$10</definedName>
  </definedNames>
  <calcPr calcId="145621"/>
</workbook>
</file>

<file path=xl/calcChain.xml><?xml version="1.0" encoding="utf-8"?>
<calcChain xmlns="http://schemas.openxmlformats.org/spreadsheetml/2006/main">
  <c r="AY112" i="1" l="1"/>
  <c r="AY111" i="1"/>
  <c r="AX112" i="1"/>
  <c r="AX111" i="1"/>
  <c r="AY81" i="1"/>
  <c r="AY80" i="1"/>
  <c r="AY79" i="1"/>
  <c r="AY86" i="1"/>
  <c r="AY102" i="1"/>
  <c r="AY78" i="1"/>
  <c r="R117" i="1"/>
  <c r="AX102" i="1"/>
  <c r="AY96" i="1"/>
  <c r="AX96" i="1"/>
  <c r="AY98" i="1"/>
  <c r="AX98" i="1"/>
  <c r="AX86" i="1"/>
  <c r="AX81" i="1"/>
  <c r="AX80" i="1"/>
  <c r="AX79" i="1"/>
  <c r="AX78" i="1"/>
  <c r="AX116" i="1"/>
  <c r="AX115" i="1"/>
  <c r="AX72" i="1"/>
  <c r="AX71" i="1"/>
  <c r="AX114" i="1"/>
  <c r="AX113" i="1"/>
  <c r="AX110" i="1"/>
  <c r="AX109" i="1"/>
  <c r="AX108" i="1"/>
  <c r="AX107" i="1"/>
  <c r="AX106" i="1"/>
  <c r="AX105" i="1"/>
  <c r="AX104" i="1"/>
  <c r="AX103" i="1"/>
  <c r="AX101" i="1"/>
  <c r="AX100" i="1"/>
  <c r="AX99" i="1"/>
  <c r="AX97" i="1"/>
  <c r="AX95" i="1"/>
  <c r="AX94" i="1"/>
  <c r="AX93" i="1"/>
  <c r="AX92" i="1"/>
  <c r="AX91" i="1"/>
  <c r="AX90" i="1"/>
  <c r="AX89" i="1"/>
  <c r="AX88" i="1"/>
  <c r="AX87" i="1"/>
  <c r="AX85" i="1"/>
  <c r="AX84" i="1"/>
  <c r="AX83" i="1"/>
  <c r="AX82" i="1"/>
  <c r="AX77" i="1"/>
  <c r="AX76" i="1"/>
  <c r="AX75" i="1"/>
  <c r="AX74" i="1"/>
  <c r="AX73" i="1"/>
  <c r="AX64" i="1" l="1"/>
  <c r="AY64" i="1"/>
  <c r="AY57" i="1" l="1"/>
  <c r="AX57" i="1"/>
  <c r="AY40" i="1"/>
  <c r="AY51" i="1"/>
  <c r="AY56" i="1" l="1"/>
  <c r="AY55" i="1"/>
  <c r="AY54" i="1"/>
  <c r="AY49" i="1"/>
  <c r="AY43" i="1"/>
  <c r="AY41" i="1"/>
  <c r="AY39" i="1"/>
  <c r="AY37" i="1"/>
  <c r="AY36" i="1"/>
  <c r="AY35" i="1"/>
  <c r="AX16" i="1"/>
  <c r="AX15" i="1"/>
  <c r="AX67" i="1"/>
  <c r="AX66" i="1"/>
  <c r="AX65" i="1"/>
  <c r="AX63" i="1"/>
  <c r="AX62" i="1"/>
  <c r="AX61" i="1"/>
  <c r="AX60" i="1"/>
  <c r="AX59" i="1"/>
  <c r="AX58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12" i="1" l="1"/>
  <c r="AY12" i="1"/>
  <c r="AX13" i="1"/>
  <c r="AY13" i="1"/>
  <c r="AX14" i="1"/>
  <c r="AY14" i="1"/>
  <c r="AY15" i="1"/>
  <c r="AY16" i="1"/>
  <c r="AX17" i="1"/>
  <c r="AY17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8" i="1"/>
  <c r="AY42" i="1"/>
  <c r="AY44" i="1"/>
  <c r="AY45" i="1"/>
  <c r="AY46" i="1"/>
  <c r="AY47" i="1"/>
  <c r="AY48" i="1"/>
  <c r="AY50" i="1"/>
  <c r="AY52" i="1"/>
  <c r="AY53" i="1"/>
  <c r="AY58" i="1"/>
  <c r="AY59" i="1"/>
  <c r="AY60" i="1"/>
  <c r="AY61" i="1"/>
  <c r="AY62" i="1"/>
  <c r="AY63" i="1"/>
  <c r="AY65" i="1"/>
  <c r="AY66" i="1"/>
  <c r="AY67" i="1"/>
  <c r="AY71" i="1"/>
  <c r="AY72" i="1"/>
  <c r="AY73" i="1"/>
  <c r="AY74" i="1"/>
  <c r="AY75" i="1"/>
  <c r="AY76" i="1"/>
  <c r="AY77" i="1"/>
  <c r="AY82" i="1"/>
  <c r="AY83" i="1"/>
  <c r="AY84" i="1"/>
  <c r="AY85" i="1"/>
  <c r="AY87" i="1"/>
  <c r="AY88" i="1"/>
  <c r="AY89" i="1"/>
  <c r="AY90" i="1"/>
  <c r="AY91" i="1"/>
  <c r="AY92" i="1"/>
  <c r="AY93" i="1"/>
  <c r="AY94" i="1"/>
  <c r="AY95" i="1"/>
  <c r="AY97" i="1"/>
  <c r="AY99" i="1"/>
  <c r="AY100" i="1"/>
  <c r="AY101" i="1"/>
  <c r="AY103" i="1"/>
  <c r="AY104" i="1"/>
  <c r="AY105" i="1"/>
  <c r="AY106" i="1"/>
  <c r="AY107" i="1"/>
  <c r="AY108" i="1"/>
  <c r="AY109" i="1"/>
  <c r="AY110" i="1"/>
  <c r="AY113" i="1"/>
  <c r="AY114" i="1"/>
  <c r="AY115" i="1"/>
  <c r="AY116" i="1"/>
  <c r="N117" i="1"/>
  <c r="N132" i="1"/>
</calcChain>
</file>

<file path=xl/sharedStrings.xml><?xml version="1.0" encoding="utf-8"?>
<sst xmlns="http://schemas.openxmlformats.org/spreadsheetml/2006/main" count="6151" uniqueCount="1921">
  <si>
    <t>Item ID</t>
  </si>
  <si>
    <t>Item Description</t>
  </si>
  <si>
    <t>Item Class</t>
  </si>
  <si>
    <t>Stocking U/M</t>
  </si>
  <si>
    <t>Qty on Hand</t>
  </si>
  <si>
    <t>Min Stock</t>
  </si>
  <si>
    <t>Reorder Qty</t>
  </si>
  <si>
    <t>Location</t>
  </si>
  <si>
    <t>1 GB RAM DDR3 LAPTOP</t>
  </si>
  <si>
    <t>Stock item</t>
  </si>
  <si>
    <t/>
  </si>
  <si>
    <t>1.5TB HDD GOFLEX</t>
  </si>
  <si>
    <t>1.5TB HDD GOFLEX PORTABLE</t>
  </si>
  <si>
    <t>128GB KINGSTON</t>
  </si>
  <si>
    <t>128GB KINGSTON FLASH</t>
  </si>
  <si>
    <t>16GB FLASH DRIVE</t>
  </si>
  <si>
    <t>16GB FLASH DRIVE 3.0</t>
  </si>
  <si>
    <t>16GB FLASH DRIVE KIN</t>
  </si>
  <si>
    <t>16GB FLASH DRIVE KINGSTON</t>
  </si>
  <si>
    <t>16GB RAM KINGSTON</t>
  </si>
  <si>
    <t>16 RAM KINGSTON SERVER</t>
  </si>
  <si>
    <t>1GB DDR2 KINGSTON</t>
  </si>
  <si>
    <t>1GB DDR2 KINGSTON MEMORY</t>
  </si>
  <si>
    <t>1TB H.DISK TRANS</t>
  </si>
  <si>
    <t>TRANSCEND 1TB USB3.0</t>
  </si>
  <si>
    <t>1TB H.DRIVE ELEMENT</t>
  </si>
  <si>
    <t>WD ELEMENT</t>
  </si>
  <si>
    <t>1TB H.DRIVE ESSENTIA</t>
  </si>
  <si>
    <t>WD ESSENTIAL MY PASSPORT</t>
  </si>
  <si>
    <t>1TB H.DRIVE EXTERNAL</t>
  </si>
  <si>
    <t>1TB H.DRIVE EXTERNAL PASSPORT</t>
  </si>
  <si>
    <t>1TB H.DRIVE INTERNAL</t>
  </si>
  <si>
    <t>1TB H.DRIVE INTERNAL SEGATE</t>
  </si>
  <si>
    <t>1TB H.DRIVE KINGSTON</t>
  </si>
  <si>
    <t>1TB H.DRIVE KINGSTON PASSPORT</t>
  </si>
  <si>
    <t>1TB H.DRIVE PP ULTRA</t>
  </si>
  <si>
    <t>1TB MY PASSPORT ULTRA 3.0</t>
  </si>
  <si>
    <t>1TB H.DRIVE SATA 3.5</t>
  </si>
  <si>
    <t>1TB HARD DRIVE SATA 3.5</t>
  </si>
  <si>
    <t>1TB H.DRIVE SEGATE</t>
  </si>
  <si>
    <t>1TB H.DRIVE SEGATE 3.0 EXPENSI</t>
  </si>
  <si>
    <t>1TB HDD GOFLEX 2.5</t>
  </si>
  <si>
    <t>1TB HDD TOSHIBA 2.5"</t>
  </si>
  <si>
    <t>SATA 1TB HDD 2.5"</t>
  </si>
  <si>
    <t>1TB MY BOOK</t>
  </si>
  <si>
    <t>1 TB MY BOOK</t>
  </si>
  <si>
    <t>250GB H.DISK SATA</t>
  </si>
  <si>
    <t>250GB H.DISK SATA 2.5</t>
  </si>
  <si>
    <t>2GB DDR2 DESKTOP</t>
  </si>
  <si>
    <t>2GB DDR2 DESKTOP KINGSTON</t>
  </si>
  <si>
    <t>2GB DDR2 KINGSTON</t>
  </si>
  <si>
    <t>2GB DDR2 KINGSTON LAPTOP</t>
  </si>
  <si>
    <t>2GB DDR3 DESKTOP</t>
  </si>
  <si>
    <t>2GB DDR3 DESKTOP KINGSTON</t>
  </si>
  <si>
    <t>2GB DDR3 KINGSTON</t>
  </si>
  <si>
    <t>2GB DDR3 KINGSTON LAPTOP</t>
  </si>
  <si>
    <t>2GB DDR3 SAMSUNG</t>
  </si>
  <si>
    <t>2GB DDR3 SAMSUNG PULLOUT</t>
  </si>
  <si>
    <t>2GB RAM DDR2 TWINMOW</t>
  </si>
  <si>
    <t>2GB RAM DDR2 TWINMOWS</t>
  </si>
  <si>
    <t>2TB H.DISK B.PLUS SG</t>
  </si>
  <si>
    <t>SEAGATE 2TB BACKUP PLUS HDD</t>
  </si>
  <si>
    <t>2TB H.DISK TRANS</t>
  </si>
  <si>
    <t>TRANSCEND 2TB USB3.0</t>
  </si>
  <si>
    <t>2TB H.DRIVE MY BOOK</t>
  </si>
  <si>
    <t>2TB WD H.DRIVE MY BOOK</t>
  </si>
  <si>
    <t>2TB H.DRIVE WD</t>
  </si>
  <si>
    <t>2TB H.DRIVE WD PASSPORT</t>
  </si>
  <si>
    <t>320GB H.DISK ELEMENT</t>
  </si>
  <si>
    <t>320GB HARD DISK ELEMENT</t>
  </si>
  <si>
    <t>320GB H.DISK PASPORT</t>
  </si>
  <si>
    <t>320GB HARD DISK PASSPORT</t>
  </si>
  <si>
    <t>320GB H.DISK SATA</t>
  </si>
  <si>
    <t>320GB HARD DISK SATA 2.5</t>
  </si>
  <si>
    <t>320GB WD H.DRIVE 3.0</t>
  </si>
  <si>
    <t>WD H.DRIVE SATA 3.0</t>
  </si>
  <si>
    <t>32GB SD MICRO CARD</t>
  </si>
  <si>
    <t>3TB WD ESSENTIAL</t>
  </si>
  <si>
    <t>3TB WD ESSENTIAL MY BOOK</t>
  </si>
  <si>
    <t>3TB WD MYCLOUD NW</t>
  </si>
  <si>
    <t>4GB DESKTOP</t>
  </si>
  <si>
    <t>4GB DESKTOP KINGSTON</t>
  </si>
  <si>
    <t>4GB LAPTOP</t>
  </si>
  <si>
    <t>4GB LAPTOP  KINGSTON</t>
  </si>
  <si>
    <t>4GB USB FLASH DRIVES</t>
  </si>
  <si>
    <t>4GB USB FLASH DRIVES KINGSTON</t>
  </si>
  <si>
    <t>4GB USB SILICON POW</t>
  </si>
  <si>
    <t>4GB USB SILICON POW TO1</t>
  </si>
  <si>
    <t>4TB WD MYBOOK 3.5"</t>
  </si>
  <si>
    <t>ESSENTIAL MY BOOK 4TB 3.5"</t>
  </si>
  <si>
    <t>500GB H.DISK ELEMENT</t>
  </si>
  <si>
    <t>500GB HARD DISK ELEMENT</t>
  </si>
  <si>
    <t>500GB H.DISK ESENTIA</t>
  </si>
  <si>
    <t>500GB H.DISK GOFLEX</t>
  </si>
  <si>
    <t>500GB H.DISK MARLIN</t>
  </si>
  <si>
    <t>500GB H.DISK SEGATE</t>
  </si>
  <si>
    <t>500GB HARD DISK SEGATE INT</t>
  </si>
  <si>
    <t>500GB H.DISK SLIM</t>
  </si>
  <si>
    <t>SEAGATE SLIM 500GB 3.0</t>
  </si>
  <si>
    <t>500GB H.DISK SONY</t>
  </si>
  <si>
    <t>SONY PORTABLE 500GB USB 3.0</t>
  </si>
  <si>
    <t>500GB H.DISK TRANS</t>
  </si>
  <si>
    <t>TRANSCEND 500GB USB3.0</t>
  </si>
  <si>
    <t>500GB H.DRIVE EXTERN</t>
  </si>
  <si>
    <t>500GB H.DRIVE EXTERN VERBITAM</t>
  </si>
  <si>
    <t>500GB H.DRIVE TOSHIB</t>
  </si>
  <si>
    <t>500GB H.DRIVE TOSHIBA LAPTOP</t>
  </si>
  <si>
    <t>500GB SEAGATE EXPEN</t>
  </si>
  <si>
    <t>SEAGATE EXPENSION 500GB</t>
  </si>
  <si>
    <t>500GB WD PP ULTRA</t>
  </si>
  <si>
    <t>WD 500GB PASSPORT ULTRA 3.0</t>
  </si>
  <si>
    <t>640GB HDD TOSHIBA</t>
  </si>
  <si>
    <t>640 HDDTOSHIBA LAPTOP 2.5 SATA</t>
  </si>
  <si>
    <t>8 GB FLASH DRIVE</t>
  </si>
  <si>
    <t>8GB DDR3 KINGSTON</t>
  </si>
  <si>
    <t>8GB DDR3 KINGSTON LAPTOP</t>
  </si>
  <si>
    <t>A.C ADAPTER TOSHIBA</t>
  </si>
  <si>
    <t>A.C ADAPTER TOSHIBA ORIGNAL</t>
  </si>
  <si>
    <t>ACER LCONIA H6RPN</t>
  </si>
  <si>
    <t>TABLET/D.C/8gb/3.2 VERSION</t>
  </si>
  <si>
    <t>AIO HP PAV I3</t>
  </si>
  <si>
    <t>CI3 8 1TB 23" W8 KB MOUSE</t>
  </si>
  <si>
    <t>ANTIVIRUS AVG</t>
  </si>
  <si>
    <t>APPLE I.PAD 2ND GEN</t>
  </si>
  <si>
    <t>APPLE I.PAD 2ND GEN 16gb WHITE</t>
  </si>
  <si>
    <t>APPLE I.PAD 3 16gb</t>
  </si>
  <si>
    <t>APPLE I.PAD 3 16gb WIFI</t>
  </si>
  <si>
    <t>APPLE I.PAD 3 32gb</t>
  </si>
  <si>
    <t>APPLE I.PAD 3 32gb WIFI</t>
  </si>
  <si>
    <t>APPLE I.PAD 3 64gb</t>
  </si>
  <si>
    <t>APPLE I.PAD 3RD GEN</t>
  </si>
  <si>
    <t>APPLE I.PAD 3RD GEN 16gb BLACK</t>
  </si>
  <si>
    <t>APPLE I.PAD 3RD.GEN</t>
  </si>
  <si>
    <t>APPLE I.PAD 3RD GEN 16gb WHITE</t>
  </si>
  <si>
    <t>APPLE I.PAD 4 16gb</t>
  </si>
  <si>
    <t>APPLE I.PAD 16gb WIFI</t>
  </si>
  <si>
    <t>APPLE I.PAD 4 16gb W</t>
  </si>
  <si>
    <t>APPLE I.PAD 16gb WHITE</t>
  </si>
  <si>
    <t>APPLE I.PAD 4 32gb</t>
  </si>
  <si>
    <t>APPLE I.PAD 4 32gb 4G</t>
  </si>
  <si>
    <t>APPLE I.PAD 4 64gb</t>
  </si>
  <si>
    <t>APPLE I.PAD COVER</t>
  </si>
  <si>
    <t>APPLE I PAD COVER</t>
  </si>
  <si>
    <t>APPLE I.PAD MINI 16g</t>
  </si>
  <si>
    <t>APPLE I.PAD MINI 16gb</t>
  </si>
  <si>
    <t>APPLE I.PAD MINI 32g</t>
  </si>
  <si>
    <t>APPLE I.PAD MINI 32gb</t>
  </si>
  <si>
    <t>APPLE iPHONE 5-32GB</t>
  </si>
  <si>
    <t>APPLE IPHONE 5 32GB WHITE</t>
  </si>
  <si>
    <t>ASROCK MB G61M-DDR3</t>
  </si>
  <si>
    <t>ASROCK MOTHER BOARD G61-M DDR3</t>
  </si>
  <si>
    <t>ASUS TABLET TF201</t>
  </si>
  <si>
    <t>Q.C/1gb/32gb/3.2 HONEY COMB</t>
  </si>
  <si>
    <t>ASUS TABLET TF300T</t>
  </si>
  <si>
    <t>Q.C/1gb/32gb/4.0 ICECREAM.S</t>
  </si>
  <si>
    <t>ASUS Vivo TAB KB</t>
  </si>
  <si>
    <t>KEYBOARD DOCKING STATION</t>
  </si>
  <si>
    <t>BAG 10.1" LACIE</t>
  </si>
  <si>
    <t>MINI BAG IWTH MOUSE-USB</t>
  </si>
  <si>
    <t>BAG 13.3" LACIE</t>
  </si>
  <si>
    <t>BELKIN TV DEVICE</t>
  </si>
  <si>
    <t>BLACK BEERY Q10-MOB</t>
  </si>
  <si>
    <t>BLACK BERRY Q10 MOBILE(W/B)</t>
  </si>
  <si>
    <t>CAR CHARGER</t>
  </si>
  <si>
    <t>CAR MOBILE CHARGER</t>
  </si>
  <si>
    <t>COMPU TABLET</t>
  </si>
  <si>
    <t>CPU HP 3400 DUAL COR</t>
  </si>
  <si>
    <t>CPU HP 3400 DUAL CORE</t>
  </si>
  <si>
    <t>CPU INTEL  DUAL 5700</t>
  </si>
  <si>
    <t>CPU INTEL DUAL CORE E5700</t>
  </si>
  <si>
    <t>CPU INTEL  FAN</t>
  </si>
  <si>
    <t>CPU INTEL FAN</t>
  </si>
  <si>
    <t>CPU INTEL (MIX)</t>
  </si>
  <si>
    <t>CPU INTEL 3240</t>
  </si>
  <si>
    <t>CPU INTEL 3240 CI3</t>
  </si>
  <si>
    <t>CPU INTEL 3770</t>
  </si>
  <si>
    <t>CPU INTEL 3770 CI7</t>
  </si>
  <si>
    <t>CPU INTEL Ci3 2100</t>
  </si>
  <si>
    <t>CPU INTEL Ci3 2100 TRAY</t>
  </si>
  <si>
    <t>CPU INTEL Ci3.2100</t>
  </si>
  <si>
    <t>CPU INTEL Ci3.2100 BOX</t>
  </si>
  <si>
    <t>CPU INTEL COREi3</t>
  </si>
  <si>
    <t>CPU INTEL COREi3 540</t>
  </si>
  <si>
    <t>DAMAGE LAPTOP</t>
  </si>
  <si>
    <t>DELL L.C.D 18.5"1912</t>
  </si>
  <si>
    <t>DELL L.C.D 18.5"1912 H</t>
  </si>
  <si>
    <t>DELL LED E2011H</t>
  </si>
  <si>
    <t>DELL SYSTEM 390</t>
  </si>
  <si>
    <t>Ci3/2gb/500gb WITH L.C.D</t>
  </si>
  <si>
    <t>DELL TAB VENUE 7-8GB</t>
  </si>
  <si>
    <t>VENUE 7" 2/8GB WIFI BLK NEW</t>
  </si>
  <si>
    <t>DELL TABLET VENUE 7</t>
  </si>
  <si>
    <t>VENUE 7" 2/16GB WIFI BLK RF</t>
  </si>
  <si>
    <t>DELL TABLET VENUE 8</t>
  </si>
  <si>
    <t>VENUE 8 16GB 8" WIFI RF</t>
  </si>
  <si>
    <t>DESKTOP CASING</t>
  </si>
  <si>
    <t>DESKTOP ATX CASING</t>
  </si>
  <si>
    <t>DESKTOP DELL 2320 i3</t>
  </si>
  <si>
    <t>2320/Ci3/4gb/1TB TOUCH SCREEN</t>
  </si>
  <si>
    <t>DESKTOP DELL 2320,i3</t>
  </si>
  <si>
    <t>Ci3/4gb/500gb/TOUCH</t>
  </si>
  <si>
    <t>DESKTOP DELL 2320Ci3</t>
  </si>
  <si>
    <t>Ci3/6gb/1tb/TOUCH</t>
  </si>
  <si>
    <t>DESKTOP DELL 390</t>
  </si>
  <si>
    <t>DESKTOP DELL 390 WITH LED</t>
  </si>
  <si>
    <t>DESKTOP DELL 990 Ci5</t>
  </si>
  <si>
    <t>Ci5/4gb/500gb/DOS/18.5 LED</t>
  </si>
  <si>
    <t>DESKTOP DELL 990MT</t>
  </si>
  <si>
    <t>OPTIPLEX Ci5/4gb/500gb/WIN7</t>
  </si>
  <si>
    <t>DESKTOP DELL XPS</t>
  </si>
  <si>
    <t>Ci5/8gb/1tb/WIN7</t>
  </si>
  <si>
    <t>DESKTOP DELL XPS Ci7</t>
  </si>
  <si>
    <t>Ci7/8gb/1tb/WIN8</t>
  </si>
  <si>
    <t>DESKTOP HP Ci3</t>
  </si>
  <si>
    <t>Ci3/2gb/500gb/WIN7</t>
  </si>
  <si>
    <t>DESKTOP KEYBOARD</t>
  </si>
  <si>
    <t>USB KEYBOARD FOR DESKTOP PC</t>
  </si>
  <si>
    <t>DVD EXTERNEL OPTICAL</t>
  </si>
  <si>
    <t>DVD EXTERNAL OPTICAL USB</t>
  </si>
  <si>
    <t>DVD EXTERNEL USB CAB</t>
  </si>
  <si>
    <t>DVD EXTERNAL USB CABLE</t>
  </si>
  <si>
    <t>DVI CONNECTOR</t>
  </si>
  <si>
    <t>ENET TABLET P1000</t>
  </si>
  <si>
    <t>DUAL SIM DUAL CAM</t>
  </si>
  <si>
    <t>ENET TABLET P704</t>
  </si>
  <si>
    <t>WIFI 7"</t>
  </si>
  <si>
    <t>GITEX ANTIVIRUS</t>
  </si>
  <si>
    <t>GITEX BAG</t>
  </si>
  <si>
    <t>GITEX HDD</t>
  </si>
  <si>
    <t>GITEX HEAD PHONE HP</t>
  </si>
  <si>
    <t>GITEX HEAD PHONE ORIGNAL</t>
  </si>
  <si>
    <t>GITEX HEAD PHONES</t>
  </si>
  <si>
    <t>GITEX M.S OFFICE</t>
  </si>
  <si>
    <t>GITEX MOUSE</t>
  </si>
  <si>
    <t>GITEX MOUSE HP</t>
  </si>
  <si>
    <t>GITEX MOUSE ORIGNAL</t>
  </si>
  <si>
    <t>GITEX PRINTER</t>
  </si>
  <si>
    <t>GITEX SPEAKER</t>
  </si>
  <si>
    <t>GITEX USB</t>
  </si>
  <si>
    <t>GOOGLE NEXUS 7</t>
  </si>
  <si>
    <t>TABLE 16GB ASUS-GOOGLE</t>
  </si>
  <si>
    <t>HDMI CABLE</t>
  </si>
  <si>
    <t>INTEL M.BORD DG41WV</t>
  </si>
  <si>
    <t>INTEL MOTHER BOARD DG41WV</t>
  </si>
  <si>
    <t>INTEL MOTHER BOARD 4</t>
  </si>
  <si>
    <t>INTEL MOTHER BOARD DG41RQ</t>
  </si>
  <si>
    <t>INTEL ORIGNAL FAN115</t>
  </si>
  <si>
    <t>INTEL ORIGNAL FAN 1155</t>
  </si>
  <si>
    <t>INTEL PROCESOR E5800</t>
  </si>
  <si>
    <t>INTEL PROCESSORS E58000</t>
  </si>
  <si>
    <t>INTEL PROCESSORS Ci3</t>
  </si>
  <si>
    <t>INTEL PROCESSORS Ci3 TRAY 2120</t>
  </si>
  <si>
    <t>KEYBOARD WIRELESS</t>
  </si>
  <si>
    <t>LAPTOP ACER 5733 Ci3</t>
  </si>
  <si>
    <t>Ci3/4gb/500gb/WIN7</t>
  </si>
  <si>
    <t>LAPTOP ACER 5733.Ci3</t>
  </si>
  <si>
    <t>Ci3/4gb/320gb/WIN7</t>
  </si>
  <si>
    <t>LAPTOP ACER 5742</t>
  </si>
  <si>
    <t>LAPTOP ACER 5749.i3</t>
  </si>
  <si>
    <t>Ci3/2gb/320gb/DOS</t>
  </si>
  <si>
    <t>LAPTOP ACER 5749Ci3</t>
  </si>
  <si>
    <t>Ci3/2gb/500gb/DOS</t>
  </si>
  <si>
    <t>LAPTOP ACER 5749Ci5</t>
  </si>
  <si>
    <t>Ci5/4gb/320gb/WIN7</t>
  </si>
  <si>
    <t>LAPTOP ACER 5755</t>
  </si>
  <si>
    <t>LAPTOP ACER ASPIRE</t>
  </si>
  <si>
    <t>Ci3/6gb/750gb/WIN8</t>
  </si>
  <si>
    <t>LAPTOP ACER E1-531</t>
  </si>
  <si>
    <t>D.C/4gb/500gb/WIN8</t>
  </si>
  <si>
    <t>LAPTOP ACER E1-571</t>
  </si>
  <si>
    <t>Ci5/4gb/500gb/WIN8</t>
  </si>
  <si>
    <t>LAPTOP ACER E1-572</t>
  </si>
  <si>
    <t>CI5 4200/4/500/15.6'/W8/REF</t>
  </si>
  <si>
    <t>LAPTOP ACER M5-481T</t>
  </si>
  <si>
    <t>CI5 3317/6/500+32/14"TCH/W8/RF</t>
  </si>
  <si>
    <t>LAPTOP ACER M5-581</t>
  </si>
  <si>
    <t>CI5 3317/6/500+32/15.6"/W8/RF</t>
  </si>
  <si>
    <t>LAPTOP ACER MINI</t>
  </si>
  <si>
    <t>LAPTOP ACER MINI D255E</t>
  </si>
  <si>
    <t>LAPTOP ACER MINI USE</t>
  </si>
  <si>
    <t>LAPTOP ACER MINI USED</t>
  </si>
  <si>
    <t>LAPTOP ACER S3-391</t>
  </si>
  <si>
    <t>CI3 2367/4/320+20/13"/W8</t>
  </si>
  <si>
    <t>LAPTOP ACER V3571</t>
  </si>
  <si>
    <t>LAPTOP ACER V5 571</t>
  </si>
  <si>
    <t>Ci3/6gb/500gb/WIN8</t>
  </si>
  <si>
    <t>LAPTOP ACER V5 571 T</t>
  </si>
  <si>
    <t>I5-3317/8/1 TB/15"/TOUCH/W8/RF</t>
  </si>
  <si>
    <t>LAPTOP ACER V5 571-T</t>
  </si>
  <si>
    <t>I5-3317/6/750/15"/TOUCH/W8</t>
  </si>
  <si>
    <t>LAPTOP ACER V5-122P</t>
  </si>
  <si>
    <t>AMD DC-4-500-11.6' TOUCH-WIN8</t>
  </si>
  <si>
    <t>LAPTOP ACER V5-571</t>
  </si>
  <si>
    <t>CI5 3317/6/750/15.6"/W8/RF</t>
  </si>
  <si>
    <t>LAPTOP ACER V5-571-</t>
  </si>
  <si>
    <t>CI5 3RD/6/500/15.6 TCH/W8/REF</t>
  </si>
  <si>
    <t>LAPTOP ACER V5-571P</t>
  </si>
  <si>
    <t>6866-CI3/4/500/15.6" TCH/W8/RF</t>
  </si>
  <si>
    <t>LAPTOP ACER V5-572</t>
  </si>
  <si>
    <t>CI5 3RD 8 500 15.6 TCH" W8 RF</t>
  </si>
  <si>
    <t>LAPTOP ACER V5.571</t>
  </si>
  <si>
    <t>Ci3/6gb/500gb/WIN7</t>
  </si>
  <si>
    <t>LAPTOP ACER.5749Ci3</t>
  </si>
  <si>
    <t>LAPTOP APPLE MACBOOK</t>
  </si>
  <si>
    <t>Ci7/4gb/500gb/512/mac os</t>
  </si>
  <si>
    <t>LAPTOP APPLE.MACBOOK</t>
  </si>
  <si>
    <t>Ci5/4gb/500gb/ MAC OS</t>
  </si>
  <si>
    <t>LAPTOP ASUS ASX502</t>
  </si>
  <si>
    <t>CI3 3RD/4/500/15.6"/W8/RF</t>
  </si>
  <si>
    <t>LAPTOP ASUS X401U</t>
  </si>
  <si>
    <t>AMD 1.7/4/500/14"/W8/RF</t>
  </si>
  <si>
    <t>LAPTOP ASUSU G75-VX</t>
  </si>
  <si>
    <t>Ci7/24gb/1tb/256ssd/3gb/WIN 8</t>
  </si>
  <si>
    <t>LAPTOP BATTERY ACER</t>
  </si>
  <si>
    <t>LAPTOP BATTERY ACER TM5 500</t>
  </si>
  <si>
    <t>LAPTOP BATTERY APPLE</t>
  </si>
  <si>
    <t>LAPTOP BATTERY DELL</t>
  </si>
  <si>
    <t>LAPTOP BATTERY DELL 1525</t>
  </si>
  <si>
    <t>LAPTOP BATTERY HP</t>
  </si>
  <si>
    <t>LAPTOP BATTERY N100</t>
  </si>
  <si>
    <t>LAPTOP BATTERY LENOVO N100</t>
  </si>
  <si>
    <t>LAPTOP CHARGER</t>
  </si>
  <si>
    <t>LAPTOP COMPAQ CQ58</t>
  </si>
  <si>
    <t>CELRON/2gb/320gb/DOS</t>
  </si>
  <si>
    <t>LAPTOP DAMAGE-PARTS</t>
  </si>
  <si>
    <t>RECVD DAMAGE LAPTOP IN SHIPMEN</t>
  </si>
  <si>
    <t>LAPTOP DEL TRAVEL BG</t>
  </si>
  <si>
    <t>LAPTOP DELL TRAVEL BAG</t>
  </si>
  <si>
    <t>LAPTOP DELL 13Z Ci3</t>
  </si>
  <si>
    <t>LAPTOP DELL 14Z -2.2</t>
  </si>
  <si>
    <t>2.2/Ci3/4gb/500gb/WIN7 R.F</t>
  </si>
  <si>
    <t>LAPTOP DELL 14z -I3</t>
  </si>
  <si>
    <t>CI3 3217/6/500+32/14"/WIN8 NEW</t>
  </si>
  <si>
    <t>LAPTOP DELL 14Z 2.2</t>
  </si>
  <si>
    <t>2.2/Ci3/6gb/640gb/WIN7 R.F</t>
  </si>
  <si>
    <t>LAPTOP DELL 14Z 2.3</t>
  </si>
  <si>
    <t>2.3/Ci3/6gb/1TB/WIN7 R.F</t>
  </si>
  <si>
    <t>LAPTOP DELL 14Z Ci3</t>
  </si>
  <si>
    <t>Ci3/6gb/1tb/WIN7</t>
  </si>
  <si>
    <t>LAPTOP DELL 14Z Ci5</t>
  </si>
  <si>
    <t>Ci5/6gb/500gb/WIN7 R.F</t>
  </si>
  <si>
    <t>LAPTOP DELL 14Z U.B</t>
  </si>
  <si>
    <t>Ci5/6gb/500gb/32gbSSD/WIN8</t>
  </si>
  <si>
    <t>LAPTOP DELL 14Z,Ci5</t>
  </si>
  <si>
    <t>Ci5/6gb/250gb/WIN7 R.F</t>
  </si>
  <si>
    <t>LAPTOP DELL 14Z,i3</t>
  </si>
  <si>
    <t>Ci3/3gb/320gb/WIN7 R.F</t>
  </si>
  <si>
    <t>LAPTOP DELL 14Z-2.3</t>
  </si>
  <si>
    <t>2.3/Ci3/4gb/500gb/WIN7 R.F</t>
  </si>
  <si>
    <t>LAPTOP DELL 14Z-Ci5</t>
  </si>
  <si>
    <t>Ci5/6gb/320gb/WIN7 R.F</t>
  </si>
  <si>
    <t>LAPTOP DELL 14Z-i3</t>
  </si>
  <si>
    <t>Ci3/6gb/750gb/WIN7 R.F</t>
  </si>
  <si>
    <t>LAPTOP DELL 14Z-i5</t>
  </si>
  <si>
    <t>Ci5/6gb/640gb/WIN7</t>
  </si>
  <si>
    <t>LAPTOP DELL 14Z-I7</t>
  </si>
  <si>
    <t>I7 3RD 8 500+32 14.1" W8 REF</t>
  </si>
  <si>
    <t>LAPTOP DELL 14Z.Ci5</t>
  </si>
  <si>
    <t>Ci5/8gb/750gb/WIN7 R.F</t>
  </si>
  <si>
    <t>LAPTOP DELL 14Z.i5</t>
  </si>
  <si>
    <t>Ci5/6gb/500gb/DOS</t>
  </si>
  <si>
    <t>LAPTOP DELL 14Z/Ci5</t>
  </si>
  <si>
    <t>Ci5/8gb/500gb/DOS</t>
  </si>
  <si>
    <t>LAPTOP DELL 14ZCi5</t>
  </si>
  <si>
    <t>Ci5/6gb/500gb/32gb R.F</t>
  </si>
  <si>
    <t>LAPTOP DELL 1564 USE</t>
  </si>
  <si>
    <t>LAPTOP DELL 1564 USED</t>
  </si>
  <si>
    <t>LAPTOP DELL 1569</t>
  </si>
  <si>
    <t>LAPTOP DELL STUDIO 1569</t>
  </si>
  <si>
    <t>LAPTOP DELL 15E-5537</t>
  </si>
  <si>
    <t>CI5 4GEN-8-1TB-15.6"-WIN8</t>
  </si>
  <si>
    <t>LAPTOP DELL 15R</t>
  </si>
  <si>
    <t>LAPTOP DELL 15R RFURBISH</t>
  </si>
  <si>
    <t>LAPTOP DELL 15R-5521</t>
  </si>
  <si>
    <t>CI5 3RD/6/500+32/15.6"/W8/REF</t>
  </si>
  <si>
    <t>LAPTOP DELL 15Z Ci5</t>
  </si>
  <si>
    <t>U.B Ci5/6gb/500gb/32gb/WIN8</t>
  </si>
  <si>
    <t>LAPTOP DELL 15Z Ci5T</t>
  </si>
  <si>
    <t>CI5 3337/6/500+32/15.6 TUCH W8</t>
  </si>
  <si>
    <t>LAPTOP DELL 15Z CI7</t>
  </si>
  <si>
    <t>I7-3517/8GB/500+32/W8/TOUCH/RF</t>
  </si>
  <si>
    <t>LAPTOP DELL 15Z I3 T</t>
  </si>
  <si>
    <t>I3 3RD 6 500+32GB 15.6T W8 NEW</t>
  </si>
  <si>
    <t>LAPTOP DELL 15Z U.B</t>
  </si>
  <si>
    <t>U.B /Ci3/6gb/500gb/WIN8</t>
  </si>
  <si>
    <t>LAPTOP DELL 1910 H</t>
  </si>
  <si>
    <t>LAPTOP DELL LCD 1910 H</t>
  </si>
  <si>
    <t>LAPTOP DELL 2420 Ci3</t>
  </si>
  <si>
    <t>LAPTOP DELL 2520 Ci3</t>
  </si>
  <si>
    <t>LAPTOP DELL 2520.Ci3</t>
  </si>
  <si>
    <t>Ci3/2gb/320gb/WIN7</t>
  </si>
  <si>
    <t>LAPTOP DELL 3360-64</t>
  </si>
  <si>
    <t>CI5 3RD-6-500-13.1"-WIN8</t>
  </si>
  <si>
    <t>LAPTOP DELL 3360/64</t>
  </si>
  <si>
    <t>CI3 3RD-4-320-13.1"-WIN8</t>
  </si>
  <si>
    <t>LAPTOP DELL 3460 Ci5</t>
  </si>
  <si>
    <t>Ci5/6gb/500gb/WIN7</t>
  </si>
  <si>
    <t>LAPTOP DELL 3520 Ci3</t>
  </si>
  <si>
    <t>Ci3/4gb/500gb/WIN8</t>
  </si>
  <si>
    <t>LAPTOP DELL 3521 Ci3</t>
  </si>
  <si>
    <t>LAPTOP DELL 3521 Ci5</t>
  </si>
  <si>
    <t>Ci5/4gb/500gb/1gb/DOS</t>
  </si>
  <si>
    <t>LAPTOP DELL 3521 DC</t>
  </si>
  <si>
    <t>DC 4GB 500GB WIN8 REF</t>
  </si>
  <si>
    <t>LAPTOP DELL 3521 i3</t>
  </si>
  <si>
    <t>CI3 3227 4 500 WIN8 REF</t>
  </si>
  <si>
    <t>LAPTOP DELL 3521 i3T</t>
  </si>
  <si>
    <t>I3 3227 4 500 TOUCH 15.6 D REF</t>
  </si>
  <si>
    <t>LAPTOP DELL 3521-CEL</t>
  </si>
  <si>
    <t>CEL-4-320-15.6"-WIN8</t>
  </si>
  <si>
    <t>LAPTOP DELL 3521-Ci3</t>
  </si>
  <si>
    <t>LAPTOP DELL 3521-Ci5</t>
  </si>
  <si>
    <t>CI5 3RD 4 500 1GB 15.6 W8-NEW</t>
  </si>
  <si>
    <t>LAPTOP DELL 3521-i3</t>
  </si>
  <si>
    <t>CI3 3RD/6/1TB/15.6"/DOS/ REF</t>
  </si>
  <si>
    <t>LAPTOP DELL 3521-i3D</t>
  </si>
  <si>
    <t>CI3 3RD/6/500/15.6"/DOS/RF</t>
  </si>
  <si>
    <t>LAPTOP DELL 3521-i3T</t>
  </si>
  <si>
    <t>CI3-3227U 6GB 750GB 15"T W8 RF</t>
  </si>
  <si>
    <t>LAPTOP DELL 3521-i5</t>
  </si>
  <si>
    <t>CI5 3RD 6GB 750GB 15.6" W8 RF</t>
  </si>
  <si>
    <t>LAPTOP DELL 3521.Ci3</t>
  </si>
  <si>
    <t>Ci3/4gb/500gb/DOS</t>
  </si>
  <si>
    <t>LAPTOP DELL 3521.Ci5</t>
  </si>
  <si>
    <t>LAPTOP DELL 3521.i3</t>
  </si>
  <si>
    <t>CI3 3RD/6GB/1TB/15.6"/W8/NEW</t>
  </si>
  <si>
    <t>LAPTOP DELL 3521/Ci3</t>
  </si>
  <si>
    <t>NEW Ci3/4gb/500gb/WIN8</t>
  </si>
  <si>
    <t>LAPTOP DELL 3521Ci3</t>
  </si>
  <si>
    <t>Ci3/4gb/500gb/WIN8 R.F</t>
  </si>
  <si>
    <t>LAPTOP DELL 3521T I3</t>
  </si>
  <si>
    <t>CI3 3RD 4 500 15.6"T W8 NEW</t>
  </si>
  <si>
    <t>LAPTOP DELL 3560 Ci3</t>
  </si>
  <si>
    <t>LAPTOP DELL 3721-DC</t>
  </si>
  <si>
    <t>DUAL CORE-4-500-15.6"-W8</t>
  </si>
  <si>
    <t>LAPTOP DELL 3721-RF</t>
  </si>
  <si>
    <t>I3-3217 4/500/DVD/CAM/W8/17"</t>
  </si>
  <si>
    <t>LAPTOP DELL 4030</t>
  </si>
  <si>
    <t>LAPTOP DELL 5420 Ci5</t>
  </si>
  <si>
    <t>LATITUDE (Ci5/4gb/500gb/WIN7)</t>
  </si>
  <si>
    <t>LAPTOP DELL 5421-T</t>
  </si>
  <si>
    <t>CI5 3337/6/750/14.1" TOUCH/W8</t>
  </si>
  <si>
    <t>LAPTOP DELL 5423 Ci5</t>
  </si>
  <si>
    <t>Ci5/6gb/500gb/32gb/WIN8</t>
  </si>
  <si>
    <t>LAPTOP DELL 5430-CI3</t>
  </si>
  <si>
    <t>E5430 CI3-2350/2GB/320/WIN7/RF</t>
  </si>
  <si>
    <t>LAPTOP DELL 5430-CI5</t>
  </si>
  <si>
    <t>E5430 CI5-3210/2GB/320/WIN7/RF</t>
  </si>
  <si>
    <t>LAPTOP DELL 5430/CI5</t>
  </si>
  <si>
    <t>E5430 CI5-3210/4GB/500/WIN7/RF</t>
  </si>
  <si>
    <t>LAPTOP DELL 5430\CI5</t>
  </si>
  <si>
    <t>E5430 CI5-3210/4GB/320/WIN7/RF</t>
  </si>
  <si>
    <t>LAPTOP DELL 5437-I5</t>
  </si>
  <si>
    <t>CI5 4200 6GB 750GB 14"T W8 RF</t>
  </si>
  <si>
    <t>LAPTOP DELL 5520</t>
  </si>
  <si>
    <t>CI5 3RD-6-500-15.6"-WIN8</t>
  </si>
  <si>
    <t>LAPTOP DELL 5521 CI3</t>
  </si>
  <si>
    <t>I3 3RD 6 500 15.6" DOS REF</t>
  </si>
  <si>
    <t>LAPTOP DELL 5521 Ci5</t>
  </si>
  <si>
    <t>Ci5 3RD/8gb/1TB/WIN8/REF</t>
  </si>
  <si>
    <t>LAPTOP DELL 5521 CI7</t>
  </si>
  <si>
    <t>i7 3rD 8GB 1TB 2GB DOS NEW</t>
  </si>
  <si>
    <t>LAPTOP DELL 5521 i5T</t>
  </si>
  <si>
    <t>CI5 3337/8/1TB/15.6 TCH/DOS/RF</t>
  </si>
  <si>
    <t>LAPTOP DELL 5521 i7</t>
  </si>
  <si>
    <t>i7-3537/8/1TB/15.6"/DOS/REF</t>
  </si>
  <si>
    <t>LAPTOP DELL 5521-CI5</t>
  </si>
  <si>
    <t>CI5 3RD/4/500/1GB/15.6/DOS/NEW</t>
  </si>
  <si>
    <t>LAPTOP DELL 5521-CI7</t>
  </si>
  <si>
    <t>CI7 3RD/8/1TB/15.6 TCH/DOS/RF</t>
  </si>
  <si>
    <t>LAPTOP DELL 5521-i5</t>
  </si>
  <si>
    <t>CI5 3RD GEN-4-1TB-2GB-15.6'-W8</t>
  </si>
  <si>
    <t>LAPTOP DELL 5521-i7</t>
  </si>
  <si>
    <t>i7-3537/8/1TB/15.6"/W8/REF</t>
  </si>
  <si>
    <t>LAPTOP DELL 5521-i7T</t>
  </si>
  <si>
    <t>CI7-3537 6/16GB 1TB 15" W8 RF</t>
  </si>
  <si>
    <t>LAPTOP DELL 5521.CI5</t>
  </si>
  <si>
    <t>CI5 3337/6/500/15.6/WIN8/REF</t>
  </si>
  <si>
    <t>LAPTOP DELL 5521i3 T</t>
  </si>
  <si>
    <t>CI3 3RD/6/500/15.6/W8/TOUCH/RF</t>
  </si>
  <si>
    <t>LAPTOP DELL 5537-Ci5</t>
  </si>
  <si>
    <t>CI5 4200/8/1TB/15.6 TCH/W8</t>
  </si>
  <si>
    <t>LAPTOP DELL 5537-Ci7</t>
  </si>
  <si>
    <t>CI7 4TH/8/1TB/15.6"/W8/RF</t>
  </si>
  <si>
    <t>LAPTOP DELL 5537-i3</t>
  </si>
  <si>
    <t>I3-4010 6/500/15.6" TCH/W8/RF</t>
  </si>
  <si>
    <t>LAPTOP DELL 5537-i5</t>
  </si>
  <si>
    <t>CI5 4TH GEN-4-500-2GB-15.6'-W8</t>
  </si>
  <si>
    <t>LAPTOP DELL 5537-i5-</t>
  </si>
  <si>
    <t>CI5 4TH/8/1TB/15.6"/W8/RF</t>
  </si>
  <si>
    <t>LAPTOP DELL 5537-i5R</t>
  </si>
  <si>
    <t>CI5 4200 6/500/15.6"/W8/REF</t>
  </si>
  <si>
    <t>LAPTOP DELL 5537-i5T</t>
  </si>
  <si>
    <t>CI5 4200/6/500/15.6" TCH/W8/RF</t>
  </si>
  <si>
    <t>LAPTOP DELL 5537-i7T</t>
  </si>
  <si>
    <t>CI7-4500 8GB 1TB 15"T W8 RF</t>
  </si>
  <si>
    <t>LAPTOP DELL 5721-I5</t>
  </si>
  <si>
    <t>I5-3337 8GB 1TB  CAM W8 17" RF</t>
  </si>
  <si>
    <t>LAPTOP DELL 5737-i5</t>
  </si>
  <si>
    <t>CI5 4200 8 1TB 15.6" DVD W8 RF</t>
  </si>
  <si>
    <t>LAPTOP DELL 5737-i7</t>
  </si>
  <si>
    <t>CI7 4TH 8GB 1TB 17" W8 RF</t>
  </si>
  <si>
    <t>LAPTOP DELL 6420 Ci5</t>
  </si>
  <si>
    <t>Ci5/4gb/500gb/512/WIN7</t>
  </si>
  <si>
    <t>LAPTOP DELL 7520 Ci5</t>
  </si>
  <si>
    <t>Ci5/6gb/750gb/2gb/WIN7</t>
  </si>
  <si>
    <t>LAPTOP DELL 7520 Ci7</t>
  </si>
  <si>
    <t>I7 3RD-8-1TB-2GB-BR-15.6"-WIN8</t>
  </si>
  <si>
    <t>LAPTOP DELL 7720 Ci7</t>
  </si>
  <si>
    <t>I7 3RD-8-1TB-2GB-BR-17.1"-WIN8</t>
  </si>
  <si>
    <t>LAPTOP DELL 780</t>
  </si>
  <si>
    <t>LAPTOP DELL OPTIPLEX 780</t>
  </si>
  <si>
    <t>LAPTOP DELL 980</t>
  </si>
  <si>
    <t>LAPTOP DELL OPTIPLEX 980</t>
  </si>
  <si>
    <t>LAPTOP DELL BAG</t>
  </si>
  <si>
    <t>LAPTOP DELL NORMAL BAG</t>
  </si>
  <si>
    <t>LAPTOP DELL DUAL COR</t>
  </si>
  <si>
    <t>LAPTOP DELL E6330-i7</t>
  </si>
  <si>
    <t>CI7-3540U 16GB 256SD 13" W7 RF</t>
  </si>
  <si>
    <t>LAPTOP DELL E6420-i5</t>
  </si>
  <si>
    <t>CI5-2540 8GB 500GB 1GB W7 RF</t>
  </si>
  <si>
    <t>LAPTOP DELL E6430-I5</t>
  </si>
  <si>
    <t>CI5-3340 4GB 320GB 1GB 14" W7</t>
  </si>
  <si>
    <t>LAPTOP DELL KEYBOARD</t>
  </si>
  <si>
    <t>LAPTOP DELL MINI</t>
  </si>
  <si>
    <t>LAPTOP DELL N1540Ci3</t>
  </si>
  <si>
    <t>LAPTOP DELL N4010</t>
  </si>
  <si>
    <t>LAPTOP DELL N4050Ci3</t>
  </si>
  <si>
    <t>LAPTOP DELL N4110Ci3</t>
  </si>
  <si>
    <t>LAPTOP DELL N5010</t>
  </si>
  <si>
    <t>LAPTOP DELL N 5010</t>
  </si>
  <si>
    <t>LAPTOP DELL N5040AMD</t>
  </si>
  <si>
    <t>AMD/4gb/500gb/WIN7</t>
  </si>
  <si>
    <t>LAPTOP DELL N5040Ci3</t>
  </si>
  <si>
    <t>Ci3/3gb/320gb/WIN7</t>
  </si>
  <si>
    <t>LAPTOP DELL N5050,i3</t>
  </si>
  <si>
    <t>LAPTOP DELL N5050-i3</t>
  </si>
  <si>
    <t>Ci3/4gb/500gb/WIN7 R.F</t>
  </si>
  <si>
    <t>LAPTOP DELL N5050-i5</t>
  </si>
  <si>
    <t>Ci5/6gb/1tb/WIN7</t>
  </si>
  <si>
    <t>LAPTOP DELL N5050.i3</t>
  </si>
  <si>
    <t>LAPTOP DELL N5050/i3</t>
  </si>
  <si>
    <t>LAPTOP DELL N5050\i3</t>
  </si>
  <si>
    <t>Ci3/6gb/320gb/WIN7 R.F</t>
  </si>
  <si>
    <t>LAPTOP DELL N5050Ci3</t>
  </si>
  <si>
    <t>Ci3/3gb/500gb/DOS</t>
  </si>
  <si>
    <t>LAPTOP DELL N5050D.C</t>
  </si>
  <si>
    <t>D.C/4gb/500gb/WIN7 R.F</t>
  </si>
  <si>
    <t>LAPTOP DELL N5050i3</t>
  </si>
  <si>
    <t>Ci3/4gb/500gb/WIN7)</t>
  </si>
  <si>
    <t>LAPTOP DELL N5110</t>
  </si>
  <si>
    <t>LAPTOP DELL N5110 Ci5</t>
  </si>
  <si>
    <t>LAPTOP DELL N5110 i3</t>
  </si>
  <si>
    <t>Ci3/4gb/320gb/1gb/WIN7</t>
  </si>
  <si>
    <t>LAPTOP DELL N5110 i5</t>
  </si>
  <si>
    <t>Ci5 (6gb/500/512 WIN 7</t>
  </si>
  <si>
    <t>LAPTOP DELL N5110 i7</t>
  </si>
  <si>
    <t>Ci7 6gb/640gb/1gb/WIN7</t>
  </si>
  <si>
    <t>LAPTOP DELL N5110 RF</t>
  </si>
  <si>
    <t>Ci5/4gb/320gb/DOS</t>
  </si>
  <si>
    <t>LAPTOP DELL N5110'i5</t>
  </si>
  <si>
    <t>Ci5/8gb/640gb/WIN7</t>
  </si>
  <si>
    <t>LAPTOP DELL N5110,i3</t>
  </si>
  <si>
    <t>LAPTOP DELL N5110-i3</t>
  </si>
  <si>
    <t>Ci3/4gb/500gb/WIN7/R.F</t>
  </si>
  <si>
    <t>LAPTOP DELL N5110-i7</t>
  </si>
  <si>
    <t>Ci7/6gb/640gb/1gb/DOS</t>
  </si>
  <si>
    <t>LAPTOP DELL N5110.</t>
  </si>
  <si>
    <t>LAPTOP DELL N5110 Ci3 DOS</t>
  </si>
  <si>
    <t>LAPTOP DELL N5110.C3</t>
  </si>
  <si>
    <t>Ci3/6gb/1TB/WIN7</t>
  </si>
  <si>
    <t>LAPTOP DELL N5110.i3</t>
  </si>
  <si>
    <t>Ci3/3gb/320gb/DOS</t>
  </si>
  <si>
    <t>LAPTOP DELL N5110.i5</t>
  </si>
  <si>
    <t>CI5/2450/4GB/500GB/1GB DOS</t>
  </si>
  <si>
    <t>LAPTOP DELL N5110.i7</t>
  </si>
  <si>
    <t>Ci7/8gb/500gb/WIN7</t>
  </si>
  <si>
    <t>LAPTOP DELL N5110/i7</t>
  </si>
  <si>
    <t>Ci7/6gb/500gb/1gb/WIN7 R.F</t>
  </si>
  <si>
    <t>LAPTOP DELL N5110\i3</t>
  </si>
  <si>
    <t>Ci3/6gb/500gb/WIN7 R.F</t>
  </si>
  <si>
    <t>LAPTOP DELL N5110_i3</t>
  </si>
  <si>
    <t>LAPTOP DELL N5110_i5</t>
  </si>
  <si>
    <t>LAPTOP DELL N5110Ci3</t>
  </si>
  <si>
    <t>4GB/500/WIN 7</t>
  </si>
  <si>
    <t>LAPTOP DELL N5110Ci5</t>
  </si>
  <si>
    <t>CI5/2430/4GB/500GB/1GB DOS</t>
  </si>
  <si>
    <t>LAPTOP DELL N5110Ci7</t>
  </si>
  <si>
    <t>Ci7/8gb/750gb/1gb/DOS</t>
  </si>
  <si>
    <t>LAPTOP DELL N5110i3</t>
  </si>
  <si>
    <t>Ci3/3gb/500gb/WIN7</t>
  </si>
  <si>
    <t>LAPTOP DELL N5520 i3</t>
  </si>
  <si>
    <t>LAPTOP DELL N5520 i5</t>
  </si>
  <si>
    <t>Ci5/4gb/500gb/DOS</t>
  </si>
  <si>
    <t>LAPTOP DELL N5520,i5</t>
  </si>
  <si>
    <t>Ci5/8gb/1tb/WIN7 R.F</t>
  </si>
  <si>
    <t>LAPTOP DELL N5520-i3</t>
  </si>
  <si>
    <t>LAPTOP DELL N5520-i5</t>
  </si>
  <si>
    <t>LAPTOP DELL N5520.i3</t>
  </si>
  <si>
    <t>Ci3/6gb/750gb/WIN7</t>
  </si>
  <si>
    <t>LAPTOP DELL N5520.i5</t>
  </si>
  <si>
    <t>LAPTOP DELL N5520/i5</t>
  </si>
  <si>
    <t>Ci5/6gb/500gb/1gb/WIN7 R.F</t>
  </si>
  <si>
    <t>LAPTOP DELL N5520:i3</t>
  </si>
  <si>
    <t>Ci3/4gb/320gb/WIN 8</t>
  </si>
  <si>
    <t>LAPTOP DELL N5520:i5</t>
  </si>
  <si>
    <t>Ci5/6gb/500gbWIN8</t>
  </si>
  <si>
    <t>LAPTOP DELL N5520_i3</t>
  </si>
  <si>
    <t>LAPTOP DELL N5520_i5</t>
  </si>
  <si>
    <t>Ci5/6gb/1tb/WIN8</t>
  </si>
  <si>
    <t>LAPTOP DELL N5520i7</t>
  </si>
  <si>
    <t>Ci7/8gb/1TB/WIN7 R.F</t>
  </si>
  <si>
    <t>LAPTOP DELL N5521-RF</t>
  </si>
  <si>
    <t>CI5 3RD/6GB/500GB/DOS RF</t>
  </si>
  <si>
    <t>LAPTOP DELL OEM BAG</t>
  </si>
  <si>
    <t>LAPTOP DELL OPT 9010</t>
  </si>
  <si>
    <t>Ci5/4gb/500gb/WIN7</t>
  </si>
  <si>
    <t>LAPTOP DELL TOP COVE</t>
  </si>
  <si>
    <t>LAPTOP DELL TOP COVER</t>
  </si>
  <si>
    <t>LAPTOP DELL USED</t>
  </si>
  <si>
    <t>LAPTOP DELL VOSTRO</t>
  </si>
  <si>
    <t>Ci3/2gb/320gb/WIN7 R.F</t>
  </si>
  <si>
    <t>LAPTOP DELL XPS 12</t>
  </si>
  <si>
    <t>I5 3RD 4GB 128SSD 12" W8</t>
  </si>
  <si>
    <t>LAPTOP DELL XPS 13</t>
  </si>
  <si>
    <t>CI5 3RD 8GB 256SSD W8 13" NEW</t>
  </si>
  <si>
    <t>LAPTOP DELL XPS 14</t>
  </si>
  <si>
    <t>CI7 3RD-6GB-512SSD-14.1"-WIN8</t>
  </si>
  <si>
    <t>LAPTOP DELL XPS 14-</t>
  </si>
  <si>
    <t>CI5 3RD/4/500+32/1GB/WIN7</t>
  </si>
  <si>
    <t>LAPTOP DELL XPS Ci5</t>
  </si>
  <si>
    <t>LAPTOP DELL XPS-13</t>
  </si>
  <si>
    <t>CI5 2ND/4/128SSD/13.1"/WIN7/RF</t>
  </si>
  <si>
    <t>LAPTOP DELL XPS-14</t>
  </si>
  <si>
    <t>CI4 3RD/4/500+32/14.1"/WIN8/RF</t>
  </si>
  <si>
    <t>LAPTOP DELL XPS10-</t>
  </si>
  <si>
    <t>2GB 32GB-SSD D-CAM W8 DOCK RF</t>
  </si>
  <si>
    <t>LAPTOP DELL XPS10-64</t>
  </si>
  <si>
    <t>S4-2GB-64GB-101"-WIN8-RF</t>
  </si>
  <si>
    <t>LAPTOP DELL XPS10-KB</t>
  </si>
  <si>
    <t>LAPTOP DELL XPS13-i7</t>
  </si>
  <si>
    <t>CI7 3RD-8-256SSD-13.1"-WIN8</t>
  </si>
  <si>
    <t>LAPTOP DELL'N5110Ci5</t>
  </si>
  <si>
    <t>Ci5/6gb/750gb/WIN7 R.F</t>
  </si>
  <si>
    <t>LAPTOP DELL,N5050Ci3</t>
  </si>
  <si>
    <t>Ci3/6gb/500gb/DOS</t>
  </si>
  <si>
    <t>LAPTOP DELL,N5050D.C</t>
  </si>
  <si>
    <t>D.C/4gb/500gb/WIN7</t>
  </si>
  <si>
    <t>LAPTOP DELL,N5110-i5</t>
  </si>
  <si>
    <t>Ci5/4gb/750gb/WIN7 R.F</t>
  </si>
  <si>
    <t>LAPTOP DELL,N5110Ci5</t>
  </si>
  <si>
    <t>Ci5/6gb/1tb/WIN7 R.F</t>
  </si>
  <si>
    <t>LAPTOP DELL-N5050Ci3</t>
  </si>
  <si>
    <t>LAPTOP DELL-N5110-i5</t>
  </si>
  <si>
    <t>Ci5/6gb/640gb/DOS</t>
  </si>
  <si>
    <t>LAPTOP DELL-N5110Ci5</t>
  </si>
  <si>
    <t>Ci5/6gb/500gbWIN7 R.F</t>
  </si>
  <si>
    <t>LAPTOP DELL-N5110Ci7</t>
  </si>
  <si>
    <t>Ci7/6gb/500gb/WIN7 R.F</t>
  </si>
  <si>
    <t>LAPTOP DELL.N5110,i3</t>
  </si>
  <si>
    <t>Ci3/6gb/640gb/WIN7 R.F</t>
  </si>
  <si>
    <t>LAPTOP DELL.N5110.i3</t>
  </si>
  <si>
    <t>Ci3/4gb/320gb/DOS</t>
  </si>
  <si>
    <t>LAPTOP DELL.N5110Ci3</t>
  </si>
  <si>
    <t>6gb/500/512/WIN7</t>
  </si>
  <si>
    <t>LAPTOP DELL.N5110Ci5</t>
  </si>
  <si>
    <t>Ci5/4gb/750gb/1gb/DOS</t>
  </si>
  <si>
    <t>LAPTOP DELL.N5110Ci7</t>
  </si>
  <si>
    <t>Ci7/4gb/500gb/1gb/DOS</t>
  </si>
  <si>
    <t>LAPTOP DELL.N5110i5</t>
  </si>
  <si>
    <t>Ci5 (4/500/1gb/W7)</t>
  </si>
  <si>
    <t>LAPTOP DELL/N5110i7</t>
  </si>
  <si>
    <t>Ci7/8gb/1tb/WIN7 R.F</t>
  </si>
  <si>
    <t>LAPTOP DELL:N5110 i5</t>
  </si>
  <si>
    <t>Ci5/8gb/640gb/DOS</t>
  </si>
  <si>
    <t>LAPTOP HP 14-B173cl</t>
  </si>
  <si>
    <t>CI5 3337 8GB 750GB 14"T W8 RF</t>
  </si>
  <si>
    <t>LAPTOP HP 14-n019se</t>
  </si>
  <si>
    <t>CI5 4TH-4-500-14.1'TCH-2GB-W8</t>
  </si>
  <si>
    <t>LAPTOP HP 15-D000se</t>
  </si>
  <si>
    <t>CI3 3RD 4 500 15.6" DVD W8 NEW</t>
  </si>
  <si>
    <t>LAPTOP HP 15-e000SE</t>
  </si>
  <si>
    <t>CI3 3110/4/500/15.6"/W8/NEW</t>
  </si>
  <si>
    <t>LAPTOP HP 15-e052SE</t>
  </si>
  <si>
    <t>CI7 3RD 4/500/2GB DED/15.6"/W8</t>
  </si>
  <si>
    <t>LAPTOP HP 15-e053SE</t>
  </si>
  <si>
    <t>CI5 3RD-4-500-2GB-15.6"-WIN8</t>
  </si>
  <si>
    <t>LAPTOP HP 15-J040us</t>
  </si>
  <si>
    <t>CI5 3RD/8/750/15.6 TCH/W8/RF</t>
  </si>
  <si>
    <t>LAPTOP HP 15-J063cl</t>
  </si>
  <si>
    <t>I7 4700 12 1TB 15.6" FP W8 RF</t>
  </si>
  <si>
    <t>LAPTOP HP 15-n031SE</t>
  </si>
  <si>
    <t>CI5 4200 4GB 500GB 15" 2GB W8</t>
  </si>
  <si>
    <t>LAPTOP HP 3400MT Ci3</t>
  </si>
  <si>
    <t>Ci3/2gb/500/gb/DOS</t>
  </si>
  <si>
    <t>LAPTOP HP 5330M-ABA</t>
  </si>
  <si>
    <t>Ci5/4gb/128gbSSD/WIN7</t>
  </si>
  <si>
    <t>LAPTOP HP 5330M-F2WY</t>
  </si>
  <si>
    <t>LAPTOP HP 5330M-F2XS</t>
  </si>
  <si>
    <t>LAPTOP HP 5330M-F82Q</t>
  </si>
  <si>
    <t>LAPTOP HP 5330M-F87J</t>
  </si>
  <si>
    <t>Ci5/4/gb/500gb/WIN7</t>
  </si>
  <si>
    <t>LAPTOP HP 5330M-F8DG</t>
  </si>
  <si>
    <t>Ci3/4gb/128gbSSD/WIN7</t>
  </si>
  <si>
    <t>LAPTOP HP 5330M-F8HC</t>
  </si>
  <si>
    <t>LAPTOP HP 5330M-F98M</t>
  </si>
  <si>
    <t>LAPTOP HP 5330M-FNYJ</t>
  </si>
  <si>
    <t>LAPTOP HP 5330M-FPKF</t>
  </si>
  <si>
    <t>LAPTOP HP 5330M-FPS8</t>
  </si>
  <si>
    <t>LAPTOP HP 5330M-FPVB</t>
  </si>
  <si>
    <t>LAPTOP HP 5330M-FQ48</t>
  </si>
  <si>
    <t>LAPTOP HP 5330M=ABA</t>
  </si>
  <si>
    <t>LAPTOP HP 620</t>
  </si>
  <si>
    <t>LAPTOP HP 630</t>
  </si>
  <si>
    <t>2gb/320gb/DOS</t>
  </si>
  <si>
    <t>LAPTOP HP 630 Ci3</t>
  </si>
  <si>
    <t>HP 630 Ci3(4GB/500GB/WIN7)</t>
  </si>
  <si>
    <t>LAPTOP HP 8440P USED</t>
  </si>
  <si>
    <t>LAPTOP HP 8440P USED LAPTOPS</t>
  </si>
  <si>
    <t>LAPTOP HP DM1-4310nr</t>
  </si>
  <si>
    <t>AMD DC 1.7 4GB 500GB 11.6" W8</t>
  </si>
  <si>
    <t>LAPTOP HP DM4 2165DX</t>
  </si>
  <si>
    <t>Ci3/6GB/640gb/WIN7 R.F</t>
  </si>
  <si>
    <t>LAPTOP HP DM4 Ci5</t>
  </si>
  <si>
    <t>Ci5/8gb/750gb/WIN7</t>
  </si>
  <si>
    <t>LAPTOP HP DM4-3090</t>
  </si>
  <si>
    <t>Ci5/6gb/520gb/WIN7</t>
  </si>
  <si>
    <t>LAPTOP HP DM4-3099SE</t>
  </si>
  <si>
    <t>CI5-2450/6GB/640GB/14"/WIN7 RF</t>
  </si>
  <si>
    <t>LAPTOP HP DM4-3170</t>
  </si>
  <si>
    <t>Ci5/6gb/500gB/32gBSSD/WIN7</t>
  </si>
  <si>
    <t>LAPTOP HP DV4-YNKG</t>
  </si>
  <si>
    <t>LAPTOP HP DV5-2132 D</t>
  </si>
  <si>
    <t>D.C/3gb/320gb/WIN7</t>
  </si>
  <si>
    <t>LAPTOP HP DV6 6160</t>
  </si>
  <si>
    <t>Ci5/4gb/500gb/2gb/WIN7</t>
  </si>
  <si>
    <t>LAPTOP HP DV6 617ca</t>
  </si>
  <si>
    <t>LAPTOP HP DV6 6B21se</t>
  </si>
  <si>
    <t>LAPTOP HP DV6 7308</t>
  </si>
  <si>
    <t>CI7 8 750 2GBDED FP W8 NEW</t>
  </si>
  <si>
    <t>LAPTOP HP DV6 Ci5</t>
  </si>
  <si>
    <t>Ci5/8gb/750gb/WIN8</t>
  </si>
  <si>
    <t>LAPTOP HP DV6 USED</t>
  </si>
  <si>
    <t>Ci5/4gb/500gb/1gb/WIN7</t>
  </si>
  <si>
    <t>LAPTOP HP DV6-6177</t>
  </si>
  <si>
    <t>LAPTOP HP DV6-6C43CL</t>
  </si>
  <si>
    <t>LAPTOP HP DV6-6C73</t>
  </si>
  <si>
    <t>Ci7/8gb/750gb/WIN7</t>
  </si>
  <si>
    <t>LAPTOP HP DV6-722nr</t>
  </si>
  <si>
    <t>CI5 3210-6-500-15.6"-WIN8-REF</t>
  </si>
  <si>
    <t>LAPTOP HP DV6-7357</t>
  </si>
  <si>
    <t>CI7-4-500-2GB-15,6"-WIN8</t>
  </si>
  <si>
    <t>LAPTOP HP DV6-7363</t>
  </si>
  <si>
    <t>CI7 3630/8/1TB/15.6"/FP/W8/RF</t>
  </si>
  <si>
    <t>LAPTOP HP DV6-DDYD</t>
  </si>
  <si>
    <t>LAPTOP HP DV6-DFFM</t>
  </si>
  <si>
    <t>I5-3210/6/640/15.6"/WIN7/RF</t>
  </si>
  <si>
    <t>LAPTOP HP DV6-YG5J</t>
  </si>
  <si>
    <t>I5-3210 6 640 2GBDED W8 REF</t>
  </si>
  <si>
    <t>LAPTOP HP DV6-YM1W</t>
  </si>
  <si>
    <t>Ci5//12gb/1TB/WIN7</t>
  </si>
  <si>
    <t>LAPTOP HP DV6-YM9X</t>
  </si>
  <si>
    <t>LAPTOP HP DV6-YMBR</t>
  </si>
  <si>
    <t>Ci5/6gb/750gb/WIN7</t>
  </si>
  <si>
    <t>LAPTOP HP DV6-YMRM</t>
  </si>
  <si>
    <t>Ci5/6gb/640gb32gbWIN7</t>
  </si>
  <si>
    <t>LAPTOP HP DV6-YMYV</t>
  </si>
  <si>
    <t>Ci5/8gb/750gb/32gb/WIN7</t>
  </si>
  <si>
    <t>LAPTOP HP DV6-YNB9</t>
  </si>
  <si>
    <t>Ci5/12gb/750gb/WIN7</t>
  </si>
  <si>
    <t>LAPTOP HP DV6-YNDH</t>
  </si>
  <si>
    <t>LAPTOP HP DV6-YNK6</t>
  </si>
  <si>
    <t>Ci3/6gb/640gb/WIN7</t>
  </si>
  <si>
    <t>LAPTOP HP DV6-YNLW</t>
  </si>
  <si>
    <t>LAPTOP HP DV6-YNN7</t>
  </si>
  <si>
    <t>LAPTOP HP DV6-YNRS</t>
  </si>
  <si>
    <t>LAPTOP HP DV6-YNSZ</t>
  </si>
  <si>
    <t>LAPTOP HP DV6-YP2Q</t>
  </si>
  <si>
    <t>LAPTOP HP DV6-YP75</t>
  </si>
  <si>
    <t>LAPTOP HP DV6-YP7X</t>
  </si>
  <si>
    <t>Ci5/8gb/1TB/WIN7</t>
  </si>
  <si>
    <t>LAPTOP HP DV6-YPH9</t>
  </si>
  <si>
    <t>LAPTOP HP DV6-YTBL</t>
  </si>
  <si>
    <t>LAPTOP HP DV6-YWJT</t>
  </si>
  <si>
    <t>LAPTOP HP DV6-YWWD</t>
  </si>
  <si>
    <t>Ci5/2.5/8gb/750gb/WIN7</t>
  </si>
  <si>
    <t>LAPTOP HP DV6-YX61</t>
  </si>
  <si>
    <t>Ci5/2.4/8gb/750gb/WIN7</t>
  </si>
  <si>
    <t>LAPTOP HP DV6-YX63</t>
  </si>
  <si>
    <t>LAPTOP HP ENVY 4 CI3</t>
  </si>
  <si>
    <t>1015DX CI3 2377/4/500/W7/RF</t>
  </si>
  <si>
    <t>LAPTOP HP ENVY 4 Ci5</t>
  </si>
  <si>
    <t>LAPTOP HP ENVY 4-110</t>
  </si>
  <si>
    <t>CI3 3217/4/500+32/14"/W8/REF</t>
  </si>
  <si>
    <t>LAPTOP HP ENVY 4-115</t>
  </si>
  <si>
    <t>CI5 3317/4/500+32/14" T/W8/RF</t>
  </si>
  <si>
    <t>LAPTOP HP ENVY-YHTJ</t>
  </si>
  <si>
    <t>Ci7/8gb/750gb/WIN8</t>
  </si>
  <si>
    <t>LAPTOP HP ENVY-YHV3</t>
  </si>
  <si>
    <t>LAPTOP HP ENVY-YJPH</t>
  </si>
  <si>
    <t>Ci5/12gb/1TB/WIN8</t>
  </si>
  <si>
    <t>LAPTOP HP ENVY-YJPJ</t>
  </si>
  <si>
    <t>LAPTOP HP ENVY-YKWQ</t>
  </si>
  <si>
    <t>Ci5/8gb/500gb/32gbSSD/WIN7</t>
  </si>
  <si>
    <t>LAPTOP HP ENVY4-YHZ4</t>
  </si>
  <si>
    <t>CI3 3217/8/500+32/14"TCH/W8/RF</t>
  </si>
  <si>
    <t>LAPTOP HP ENVY6 1090</t>
  </si>
  <si>
    <t>CI5 3317/8/500/2GB/W8/NEW</t>
  </si>
  <si>
    <t>LAPTOP HP ENVY6-YKY2</t>
  </si>
  <si>
    <t>CI5 3317/8/500+32/15.6"/W7/RF</t>
  </si>
  <si>
    <t>LAPTOP HP FOLIO 13</t>
  </si>
  <si>
    <t>CI3-2367/4GB/128 SSD/13"/W7/RF</t>
  </si>
  <si>
    <t>LAPTOP HP FOLIO Ci5</t>
  </si>
  <si>
    <t>Ci5/4gb/128gb/WIN7</t>
  </si>
  <si>
    <t>LAPTOP HP FOLIO-YNMJ</t>
  </si>
  <si>
    <t>U.B/Ci5/4gb/128gbSSD/WIN7</t>
  </si>
  <si>
    <t>LAPTOP HP G4-1210</t>
  </si>
  <si>
    <t>LAPTOP HP G4-2320</t>
  </si>
  <si>
    <t>AMD A6/4/500/14"/WIN8/REF</t>
  </si>
  <si>
    <t>LAPTOP HP G6 1047</t>
  </si>
  <si>
    <t>LAPTOP HP G6 1066</t>
  </si>
  <si>
    <t>LAPTOP HP G6 1066 PAVILION</t>
  </si>
  <si>
    <t>LAPTOP HP G6 1120</t>
  </si>
  <si>
    <t>LAPTOP HP G6 1160</t>
  </si>
  <si>
    <t>LAPTOP HP G6 1160 PAVILION</t>
  </si>
  <si>
    <t>LAPTOP HP G6 1207</t>
  </si>
  <si>
    <t>LAPTOP HP G6 1240</t>
  </si>
  <si>
    <t>LAPTOP HP G6 1250Ci5</t>
  </si>
  <si>
    <t>LAPTOP HP G6 1305sx</t>
  </si>
  <si>
    <t>LAPTOP HP G6 1310Ci3</t>
  </si>
  <si>
    <t>LAPTOP HP G6 1B34CA</t>
  </si>
  <si>
    <t>LAPTOP HP G6 1B53CA</t>
  </si>
  <si>
    <t>Ci5/4gb/500gb/WIN7 R.F</t>
  </si>
  <si>
    <t>LAPTOP HP G6 1B79DX</t>
  </si>
  <si>
    <t>LAPTOP HP G6 1C35DX</t>
  </si>
  <si>
    <t>Ci3 /4gb/320gb/WIN7 R.F</t>
  </si>
  <si>
    <t>LAPTOP HP G6 1D73us</t>
  </si>
  <si>
    <t>LAPTOP HP G6 2000Ci3</t>
  </si>
  <si>
    <t>LAPTOP HP G6 2249</t>
  </si>
  <si>
    <t>AMD A6/4/750/15.6/7520/W8/RF</t>
  </si>
  <si>
    <t>LAPTOP HP G6 2253</t>
  </si>
  <si>
    <t>CI5 3RD/8GB/750GB/15.6"/W8 RF</t>
  </si>
  <si>
    <t>LAPTOP HP G6 2254</t>
  </si>
  <si>
    <t>CI5 3210/8/1TB/15.6"/W8</t>
  </si>
  <si>
    <t>LAPTOP HP G6 Ci3</t>
  </si>
  <si>
    <t>LAPTOP HP G6 Ci5</t>
  </si>
  <si>
    <t>LAPTOP HP G6 DUL COR</t>
  </si>
  <si>
    <t>DUL CORE/2gb/320gb</t>
  </si>
  <si>
    <t>LAPTOP HP G6-1305Ci3</t>
  </si>
  <si>
    <t>LAPTOP HP G6-138DX</t>
  </si>
  <si>
    <t>LAPTOP HP G6-138DX R.F</t>
  </si>
  <si>
    <t>LAPTOP HP G6-2022EA</t>
  </si>
  <si>
    <t>LAPTOP HP G6-2237</t>
  </si>
  <si>
    <t>CI3 3110 5 750 W8 15.6" REF</t>
  </si>
  <si>
    <t>LAPTOP HP G6-2288se</t>
  </si>
  <si>
    <t>LAPTOP HP G6-2289se</t>
  </si>
  <si>
    <t>LAPTOP HP G6-2290se</t>
  </si>
  <si>
    <t>LAPTOP HP G6-2293</t>
  </si>
  <si>
    <t>CI3 3110/6/750/15.6"/WIN8/REF</t>
  </si>
  <si>
    <t>LAPTOP HP G6-Ci5</t>
  </si>
  <si>
    <t>LAPTOP HP G6-DDL6</t>
  </si>
  <si>
    <t>CI52450/4/500/15.6"/WIN7/RF</t>
  </si>
  <si>
    <t>LAPTOP HP G6-DFC4</t>
  </si>
  <si>
    <t>CI3 2370/4/500/15.6/W7/RF</t>
  </si>
  <si>
    <t>LAPTOP HP G6-YDWG</t>
  </si>
  <si>
    <t>CI5 2450/4/750/15.6/W8 PRO/REF</t>
  </si>
  <si>
    <t>LAPTOP HP G6-YDXK</t>
  </si>
  <si>
    <t>CI5 3230/4/500/15.6/W8/REF</t>
  </si>
  <si>
    <t>LAPTOP HP G6-YF75</t>
  </si>
  <si>
    <t>CI5 3230/6/500/15.6/W8/REF</t>
  </si>
  <si>
    <t>LAPTOP HP G6-YJM1</t>
  </si>
  <si>
    <t>CI5 2450/4/500/15.6"/W8/REF</t>
  </si>
  <si>
    <t>LAPTOP HP G6-YK7C</t>
  </si>
  <si>
    <t>CI5 2450/6/500/15.6"/W8/REF</t>
  </si>
  <si>
    <t>LAPTOP HP G6-YMGY</t>
  </si>
  <si>
    <t>LAPTOP HP G6-YN71</t>
  </si>
  <si>
    <t>LAPTOP HP G6-YN7Z</t>
  </si>
  <si>
    <t>LAPTOP HP G6-YN81</t>
  </si>
  <si>
    <t>LAPTOP HP G6-YNTS</t>
  </si>
  <si>
    <t>LAPTOP HP G6.Ci3</t>
  </si>
  <si>
    <t>LAPTOP HP G62</t>
  </si>
  <si>
    <t>LAPTOP HP G62 USED</t>
  </si>
  <si>
    <t>LAPTOP HP G62-237</t>
  </si>
  <si>
    <t>LAPTOP HP G62-237 US</t>
  </si>
  <si>
    <t>LAPTOP HP G62-373</t>
  </si>
  <si>
    <t>LAPTOP HP G62 373 DX</t>
  </si>
  <si>
    <t>LAPTOP HP G7-2247</t>
  </si>
  <si>
    <t>CI3 3110-6-750-17.3"-W8-REF</t>
  </si>
  <si>
    <t>LAPTOP HP G7-2373ca</t>
  </si>
  <si>
    <t>CI5 3RD/8/750/17.3"/W8/RF</t>
  </si>
  <si>
    <t>LAPTOP HP M4-1115dx</t>
  </si>
  <si>
    <t>CI7 3RD/8/1TB/14"/WIN8/REF</t>
  </si>
  <si>
    <t>LAPTOP HP M6 Ci5</t>
  </si>
  <si>
    <t>LAPTOP HP M6-1158ca</t>
  </si>
  <si>
    <t>CI7 3632 8GB 1TB 15.6" 2GB W8</t>
  </si>
  <si>
    <t>LAPTOP HP M6-K015X</t>
  </si>
  <si>
    <t>CI5 4TH GEN/8/750/15 TCH/W8/RF</t>
  </si>
  <si>
    <t>LAPTOP HP M6-K025dx</t>
  </si>
  <si>
    <t>CI5-4200 8GB 750GB 15"HD W8 RF</t>
  </si>
  <si>
    <t>LAPTOP HP M7-J010dx</t>
  </si>
  <si>
    <t>I7 4700/8/1TB/17.3"/W8/REF</t>
  </si>
  <si>
    <t>LAPTOP HP MINI 110</t>
  </si>
  <si>
    <t>LAPTOP HP MINI N455</t>
  </si>
  <si>
    <t>LAPTOP HP MIX LOT</t>
  </si>
  <si>
    <t>LAPTOP HP NV 6-1100</t>
  </si>
  <si>
    <t>CI5 3RD/6/500/2GB/W8/NEW</t>
  </si>
  <si>
    <t>LAPTOP HP PAV ABA</t>
  </si>
  <si>
    <t>LAPTOP HP PAV M6</t>
  </si>
  <si>
    <t>LAPTOP HP PAV M6 i5</t>
  </si>
  <si>
    <t>LAPTOP HP PAV YL1D</t>
  </si>
  <si>
    <t>LAPTOP HP PAV YL1T</t>
  </si>
  <si>
    <t>Ci/6gb/640gb/WIN7</t>
  </si>
  <si>
    <t>LAPTOP HP PAV YL1V</t>
  </si>
  <si>
    <t>LAPTOP HP PAV YL1W</t>
  </si>
  <si>
    <t>Ci5/4gb/500gb/32gb/WIN7</t>
  </si>
  <si>
    <t>LAPTOP HP PAV YL2F</t>
  </si>
  <si>
    <t>Ci5/8gb/500gb/WIN7</t>
  </si>
  <si>
    <t>LAPTOP HP PAV YL2G</t>
  </si>
  <si>
    <t>Ci5/6gb/750gb/32gbSSD/WIN7</t>
  </si>
  <si>
    <t>LAPTOP HP PAV YL3S</t>
  </si>
  <si>
    <t>LAPTOP HP PAV YL3T</t>
  </si>
  <si>
    <t>Ci7/4gb/500gb/WIN7</t>
  </si>
  <si>
    <t>LAPTOP HP PAV YL4N</t>
  </si>
  <si>
    <t>LAPTOP HP PAV YL4P</t>
  </si>
  <si>
    <t>LAPTOP HP PAV YL5K</t>
  </si>
  <si>
    <t>LAPTOP HP PAV YL5L</t>
  </si>
  <si>
    <t>LAPTOP HP PAV YL74</t>
  </si>
  <si>
    <t>PAVILION AMD/8gb/128gbssd</t>
  </si>
  <si>
    <t>LAPTOP HP PAV YL76</t>
  </si>
  <si>
    <t>Ci5/4gb/640gb/WIN7</t>
  </si>
  <si>
    <t>LAPTOP HP PAV YL77</t>
  </si>
  <si>
    <t>Ci5/8gb/500gb/32gbssd/WIN7</t>
  </si>
  <si>
    <t>LAPTOP HP PAV YL79</t>
  </si>
  <si>
    <t>LAPTOP HP PAV YL7B</t>
  </si>
  <si>
    <t>Ci5/8gb/750gb/32gbSSD/1gb/WIN7</t>
  </si>
  <si>
    <t>LAPTOP HP PAV YL7L</t>
  </si>
  <si>
    <t>LAPTOP HP PAV YL8X</t>
  </si>
  <si>
    <t>LAPTOP HP PAV YL8Y</t>
  </si>
  <si>
    <t>LAPTOP HP PAV YL8Z</t>
  </si>
  <si>
    <t>LAPTOP HP PAV YL91</t>
  </si>
  <si>
    <t>Ci7/8gb/1TB/32gbSSD/WIN7</t>
  </si>
  <si>
    <t>LAPTOP HP PAV YLBC</t>
  </si>
  <si>
    <t>LAPTOP HP PAV YLBV</t>
  </si>
  <si>
    <t>LAPTOP HP PAV YLBW</t>
  </si>
  <si>
    <t>LAPTOP HP PAV YLJ1</t>
  </si>
  <si>
    <t>LAPTOP HP PAV YLK2</t>
  </si>
  <si>
    <t>LAPTOP HP PAV YLK5</t>
  </si>
  <si>
    <t>AMD/8gb/128gb SSD/WIN7</t>
  </si>
  <si>
    <t>LAPTOP HP PAV YLWZ</t>
  </si>
  <si>
    <t>LAPTOP HP PAV YM1B</t>
  </si>
  <si>
    <t>Ci3/4gb/640gb/WIN7</t>
  </si>
  <si>
    <t>LAPTOP HP PAV YM1C</t>
  </si>
  <si>
    <t>LAPTOP HP PAV YM29</t>
  </si>
  <si>
    <t>LAPTOP HP PAV YM3M</t>
  </si>
  <si>
    <t>Ci5/4gb/500gb/32SSD/WIN7</t>
  </si>
  <si>
    <t>LAPTOP HP PAV YM92</t>
  </si>
  <si>
    <t>AMD//4gb/300gb/WIN7</t>
  </si>
  <si>
    <t>LAPTOP HP PAV YMCT</t>
  </si>
  <si>
    <t>LAPTOP HP PAV YMD5</t>
  </si>
  <si>
    <t>LAPTOP HP PAV YMDX</t>
  </si>
  <si>
    <t>LAPTOP HP PAV YMF2</t>
  </si>
  <si>
    <t>Ci5/8gb750gb/WIN7</t>
  </si>
  <si>
    <t>LAPTOP HP PAV YMF3</t>
  </si>
  <si>
    <t>Ci5/6gb/750gbWIN7</t>
  </si>
  <si>
    <t>LAPTOP HP PAV YMFF</t>
  </si>
  <si>
    <t>LAPTOP HP PAV YMFM</t>
  </si>
  <si>
    <t>LAPTOP HP PAV YMFQ</t>
  </si>
  <si>
    <t>LAPTOP HP PAV YMGN</t>
  </si>
  <si>
    <t>Ci5/6gb/500gbWIN7</t>
  </si>
  <si>
    <t>LAPTOP HP PAV YMGS</t>
  </si>
  <si>
    <t>LAPTOP HP PAV YMH1</t>
  </si>
  <si>
    <t>LAPTOP HP PAV YMH2</t>
  </si>
  <si>
    <t>LAPTOP HP PAV YMJ7</t>
  </si>
  <si>
    <t>LAPTOP HP PAV YMQ3</t>
  </si>
  <si>
    <t>LAPTOP HP PAV YMTZ</t>
  </si>
  <si>
    <t>LAPTOP HP PAV YMX3</t>
  </si>
  <si>
    <t>LAPTOP HP PAV YN5M</t>
  </si>
  <si>
    <t>LAPTOP HP PAV YN61</t>
  </si>
  <si>
    <t>LAPTOP HP PAV YNDX</t>
  </si>
  <si>
    <t>LAPTOP HP PAV YNKF</t>
  </si>
  <si>
    <t>LAPTOP HP PAV YNKF.</t>
  </si>
  <si>
    <t>LAPTOP HP PAV YNM9</t>
  </si>
  <si>
    <t>LAPTOP HP PAV YNP4</t>
  </si>
  <si>
    <t>AMD/4gb/320gb/WIN7</t>
  </si>
  <si>
    <t>LAPTOP HP PAV YNPQ</t>
  </si>
  <si>
    <t>LAPTOP HP PAV YPXK</t>
  </si>
  <si>
    <t>LAPTOP HP PAV YQJ2</t>
  </si>
  <si>
    <t>LAPTOP HP PAV-ABA</t>
  </si>
  <si>
    <t>AMD/3gb/320gb/WIN8</t>
  </si>
  <si>
    <t>LAPTOP HP PAV-YJPK</t>
  </si>
  <si>
    <t>Ci5/8gb/1TB/WIN8</t>
  </si>
  <si>
    <t>LAPTOP HP PAV-YK6N</t>
  </si>
  <si>
    <t>LAPTOP HP PAV-YK6Q</t>
  </si>
  <si>
    <t>LAPTOP HP PAV-YK6T</t>
  </si>
  <si>
    <t>LAPTOP HP PAV-YK6Y</t>
  </si>
  <si>
    <t>Ci3/4gb/320gb/WIN8</t>
  </si>
  <si>
    <t>LAPTOP HP PAV-YK79</t>
  </si>
  <si>
    <t>LAPTOP HP PAV-YK7G</t>
  </si>
  <si>
    <t>LAPTOP HP PAV-YKND</t>
  </si>
  <si>
    <t>Ci5/8gb/750gb/32gbSSD/WIN7</t>
  </si>
  <si>
    <t>LAPTOP HP PAV-YKNH</t>
  </si>
  <si>
    <t>LAPTOP HP PAV-YKNY</t>
  </si>
  <si>
    <t>LAPTOP HP PAV-YKNZ</t>
  </si>
  <si>
    <t>LAPTOP HP PAV-YKP1</t>
  </si>
  <si>
    <t>LAPTOP HP PAV-YKP2</t>
  </si>
  <si>
    <t>Ci5/8gb/640gb/32gbSSD/WIN7</t>
  </si>
  <si>
    <t>LAPTOP HP PAV-YKP3</t>
  </si>
  <si>
    <t>Ci3/8gb/500gb/WIN7</t>
  </si>
  <si>
    <t>LAPTOP HP PAV-YKP4</t>
  </si>
  <si>
    <t>Ci7/16gb/750gb/WIN7</t>
  </si>
  <si>
    <t>LAPTOP HP PAV-YKP7</t>
  </si>
  <si>
    <t>CI5/8gb/500gb/32gbSSD/WIN7</t>
  </si>
  <si>
    <t>LAPTOP HP PAV-YKP8</t>
  </si>
  <si>
    <t>LAPTOP HP PAV-YKQN</t>
  </si>
  <si>
    <t>Ci5/6gb/640gb/32gbSSD/WIN7</t>
  </si>
  <si>
    <t>LAPTOP HP PAV-YKQP</t>
  </si>
  <si>
    <t>Ci5/8gb/1TB/32gbSSD/WIN7</t>
  </si>
  <si>
    <t>LAPTOP HP PAV-YKQR</t>
  </si>
  <si>
    <t>LAPTOP HP PAV-YKQS</t>
  </si>
  <si>
    <t>Ci5/6gb/640gb/1gb/WIN7</t>
  </si>
  <si>
    <t>LAPTOP HP PAV-YKQT</t>
  </si>
  <si>
    <t>LAPTOP HP PAV-YKQV</t>
  </si>
  <si>
    <t>LAPTOP HP PAV-YKRX</t>
  </si>
  <si>
    <t>Ci7/12gb/750gb/WIN7</t>
  </si>
  <si>
    <t>LAPTOP HP PAV-YKRY</t>
  </si>
  <si>
    <t>LAPTOP HP PAV-YKRZ</t>
  </si>
  <si>
    <t>LAPTOP HP PAV-YKS1</t>
  </si>
  <si>
    <t>LAPTOP HP PAV-YKS4</t>
  </si>
  <si>
    <t>Ci5/6gb/500gb/32gbSSD/WIN7</t>
  </si>
  <si>
    <t>LAPTOP HP PAV-YKS5</t>
  </si>
  <si>
    <t>LAPTOP HP PAV-YKSZ</t>
  </si>
  <si>
    <t>LAPTOP HP PAV-YKT1</t>
  </si>
  <si>
    <t>LAPTOP HP PAV-YKT8</t>
  </si>
  <si>
    <t>LAPTOP HP PAV-YKT9</t>
  </si>
  <si>
    <t>LAPTOP HP PAV-YKTB</t>
  </si>
  <si>
    <t>Ci7/8gb/1TB/WIN7</t>
  </si>
  <si>
    <t>LAPTOP HP PAV-YKTC</t>
  </si>
  <si>
    <t>Ci7/12gb/1TB/WIN7</t>
  </si>
  <si>
    <t>LAPTOP HP PAV-YKTD</t>
  </si>
  <si>
    <t>LAPTOP HP PAV-YKTG</t>
  </si>
  <si>
    <t>LAPTOP HP PAV-YKTJ</t>
  </si>
  <si>
    <t>Ci3/6gb/640gb/32gbSSD/WIN7</t>
  </si>
  <si>
    <t>LAPTOP HP PAV-YKTK</t>
  </si>
  <si>
    <t>Ci7/12gb/500gb/WIN7</t>
  </si>
  <si>
    <t>LAPTOP HP PAV-YKTL</t>
  </si>
  <si>
    <t>LAPTOP HP PAV-YKTM</t>
  </si>
  <si>
    <t>LAPTOP HP PAV-YKTN</t>
  </si>
  <si>
    <t>LAPTOP HP PAV-YKTT</t>
  </si>
  <si>
    <t>LAPTOP HP PAV-YKVG</t>
  </si>
  <si>
    <t>Ci5/8gb/180gbSSD/WIN7</t>
  </si>
  <si>
    <t>LAPTOP HP PAV-YKVL</t>
  </si>
  <si>
    <t>LAPTOP HP PAV-YKWK</t>
  </si>
  <si>
    <t>LAPTOP HP PAV-YKWL</t>
  </si>
  <si>
    <t>Ci5/8gb/320gb/32gbSSD/WIN7</t>
  </si>
  <si>
    <t>LAPTOP HP PAV-YKWS</t>
  </si>
  <si>
    <t>LAPTOP HP PAV-YKWW</t>
  </si>
  <si>
    <t>LAPTOP HP PAV-YKXK</t>
  </si>
  <si>
    <t>LAPTOP HP PAV-YKXW</t>
  </si>
  <si>
    <t>Ci5/4gb/500gb/32gbSSD/WIN7</t>
  </si>
  <si>
    <t>LAPTOP HP PAV-YKXZ</t>
  </si>
  <si>
    <t>LAPTOP HP PAV-YKY6</t>
  </si>
  <si>
    <t>LAPTOP HP PAV-YL1H</t>
  </si>
  <si>
    <t>LAPTOP HP PAV-YL1N</t>
  </si>
  <si>
    <t>LAPTOP HP PAV-YL1Q</t>
  </si>
  <si>
    <t>LAPTOP HP PAV-YL2B</t>
  </si>
  <si>
    <t>LAPTOP HP PAV-YLYF</t>
  </si>
  <si>
    <t>LAPTOP HP PAV-YLZ8</t>
  </si>
  <si>
    <t>LAPTOP HP PAV-YM1S</t>
  </si>
  <si>
    <t>LAPTOP HP PAV-YM28</t>
  </si>
  <si>
    <t>LAPTOP HP PAV-YMBR</t>
  </si>
  <si>
    <t>LAPTOP HP PAV-YMGL</t>
  </si>
  <si>
    <t>LAPTOP HP PAV-YMGT</t>
  </si>
  <si>
    <t>LAPTOP HP PAV-YMLX</t>
  </si>
  <si>
    <t>LAPTOP HP PAV-YMRF</t>
  </si>
  <si>
    <t>LAPTOP HP PAV-YMRJ</t>
  </si>
  <si>
    <t>LAPTOP HP PAV-YMT2</t>
  </si>
  <si>
    <t>LAPTOP HP PAV-YMV4</t>
  </si>
  <si>
    <t>LAPTOP HP PAV-YMV5</t>
  </si>
  <si>
    <t>LAPTOP HP PAV-YMV6</t>
  </si>
  <si>
    <t>LAPTOP HP PAV-YMYV</t>
  </si>
  <si>
    <t>LAPTOP HP PAV-YMZ6</t>
  </si>
  <si>
    <t>LAPTOP HP PAV-YNBC</t>
  </si>
  <si>
    <t>LAPTOP HP PAV-YNDX</t>
  </si>
  <si>
    <t>LAPTOP HP PAV-YNDZ</t>
  </si>
  <si>
    <t>LAPTOP HP PAV-YNKG</t>
  </si>
  <si>
    <t>LAPTOP HP PAV-YNKQ</t>
  </si>
  <si>
    <t>LAPTOP HP PAV-YNLW</t>
  </si>
  <si>
    <t>LAPTOP HP PAV-YNLX</t>
  </si>
  <si>
    <t>LAPTOP HP PAV-YNM9</t>
  </si>
  <si>
    <t>LAPTOP HP PAV-YNN7</t>
  </si>
  <si>
    <t>LAPTOP HP PAV-YNPQ</t>
  </si>
  <si>
    <t>LAPTOP HP PAV-YNRS</t>
  </si>
  <si>
    <t>LAPTOP HP PAV-YNSZ</t>
  </si>
  <si>
    <t>LAPTOP HP PAV-YP75</t>
  </si>
  <si>
    <t>LAPTOP HP PAV-YP7X</t>
  </si>
  <si>
    <t>LAPTOP HP PROBOOK</t>
  </si>
  <si>
    <t>LAPTOP HP PROBOOK 4520s</t>
  </si>
  <si>
    <t>LAPTOP HP PROBOOK i3</t>
  </si>
  <si>
    <t>Ci3/4gb/750gb/WIN7</t>
  </si>
  <si>
    <t>LAPTOP HP PROBOOK i5</t>
  </si>
  <si>
    <t>Ci5/4gb/640gb/1gb/DOS</t>
  </si>
  <si>
    <t>LAPTOP HP PROBOOK,45</t>
  </si>
  <si>
    <t>4540/Ci3/4gb/500gb/WIN8</t>
  </si>
  <si>
    <t>LAPTOP HP PROBOOK-45</t>
  </si>
  <si>
    <t>4540s/Ci3/4gb/320gb/WIN7</t>
  </si>
  <si>
    <t>LAPTOP HP PROBOOK-F2</t>
  </si>
  <si>
    <t>F2WY/5330M/Ci5/4gb/500gb/WIN7</t>
  </si>
  <si>
    <t>LAPTOP HP PROBOOK-FC</t>
  </si>
  <si>
    <t>F2YC/5330M/Ci5/4gb/500gb/WIN7</t>
  </si>
  <si>
    <t>LAPTOP HP PROBOOK.45</t>
  </si>
  <si>
    <t>4530s/Ci5/4gb/750gb/1gb/DOS</t>
  </si>
  <si>
    <t>LAPTOP HP PROBOOK.Ci</t>
  </si>
  <si>
    <t>4540/Ci3/4gb/640gb/DOS</t>
  </si>
  <si>
    <t>LAPTOP HP PROBOOK.i5</t>
  </si>
  <si>
    <t>4540 Ci5/4gb/750gb/2gb/DOS</t>
  </si>
  <si>
    <t>LAPTOP HP PROBOOK453</t>
  </si>
  <si>
    <t>LAPTOP HP PROBOOK454</t>
  </si>
  <si>
    <t>4540s/Ci3/4gb/320gb/WIN8</t>
  </si>
  <si>
    <t>LAPTOP HP PROBOOK533</t>
  </si>
  <si>
    <t>LAPTOP HP PROBOOK5330M</t>
  </si>
  <si>
    <t>LAPTOP HP PROBOOK636</t>
  </si>
  <si>
    <t>LAPTOP HP PROBOOK6360B</t>
  </si>
  <si>
    <t>LAPTOP HP PROBOOK656</t>
  </si>
  <si>
    <t>LAPTOP HP PROBOOK 6560s</t>
  </si>
  <si>
    <t>LAPTOP HP PROBOOKCi5</t>
  </si>
  <si>
    <t>4540 Ci5/4gb/500gb/2gb/DOS</t>
  </si>
  <si>
    <t>LAPTOP HP S.B-F98M</t>
  </si>
  <si>
    <t>Ci3/4gb/128ssd/WIN7</t>
  </si>
  <si>
    <t>LAPTOP HP S.B-FPS8</t>
  </si>
  <si>
    <t>LAPTOP HP SLEEK BOOK</t>
  </si>
  <si>
    <t>Ci5/4gb/500gb/2gb/WIN8</t>
  </si>
  <si>
    <t>LAPTOP HP SLEEK-14</t>
  </si>
  <si>
    <t>CI3 2ND/4/500/14"/W8/RF</t>
  </si>
  <si>
    <t>LAPTOP HP SLEEK-15-B</t>
  </si>
  <si>
    <t>AMD 1.6/6/750/15.6"/W8/RF</t>
  </si>
  <si>
    <t>LAPTOP HP SLEEK.BOOK</t>
  </si>
  <si>
    <t>LAPTOP HP SLEEKBOOK</t>
  </si>
  <si>
    <t>Ci3/4gb/500gb/1gb/WIN8</t>
  </si>
  <si>
    <t>LAPTOP HP U.B YMCY</t>
  </si>
  <si>
    <t>Ci5/4gb/320gb/32gbSSD/WIN7</t>
  </si>
  <si>
    <t>LAPTOP HP U.B YMD6</t>
  </si>
  <si>
    <t>Ci5/8gb/300gb/32gbSSD/WIN7</t>
  </si>
  <si>
    <t>LAPTOP HP U.B YMGW</t>
  </si>
  <si>
    <t>LAPTOP HP U.B YNMJ</t>
  </si>
  <si>
    <t>U.BOOK Ci5/4gb/128gb/WIN7</t>
  </si>
  <si>
    <t>LAPTOP HP U.B YPLL</t>
  </si>
  <si>
    <t>Ci5/8gb/500gb/32SSD/WIN7</t>
  </si>
  <si>
    <t>LAPTOP HP U.B YPM2</t>
  </si>
  <si>
    <t>LAPTOP HP,PROBOOK453</t>
  </si>
  <si>
    <t>4530s Ci3/4gb/500gb/ DOS</t>
  </si>
  <si>
    <t>LAPTOP HP-1158ca</t>
  </si>
  <si>
    <t>LAPTOP HP.PROBOOK453</t>
  </si>
  <si>
    <t>4530s 3gb/320gb/WIN7</t>
  </si>
  <si>
    <t>LAPTOP HP2000 -DC W8</t>
  </si>
  <si>
    <t>DC B960/4GB/500GB/WIN8 RF</t>
  </si>
  <si>
    <t>LAPTOP HP2000 AMD</t>
  </si>
  <si>
    <t>AMD/2gb/320gb/WIN8</t>
  </si>
  <si>
    <t>LAPTOP HP2000 Ci3</t>
  </si>
  <si>
    <t>LAPTOP HP2000 Ci5</t>
  </si>
  <si>
    <t>CI5 3RD /4/500/15.6"/WIN8</t>
  </si>
  <si>
    <t>LAPTOP HP2000-350US</t>
  </si>
  <si>
    <t>INTEL DUAL CORE(4gb/500/WIN7)</t>
  </si>
  <si>
    <t>LAPTOP HP2000-354NR</t>
  </si>
  <si>
    <t>(Ci3 370/4gb/320gb/WIN7)</t>
  </si>
  <si>
    <t>LAPTOP HP2000-427cl</t>
  </si>
  <si>
    <t>AMD DUAL CORE(4gb/500gb/WIN7)</t>
  </si>
  <si>
    <t>LAPTOP HP2000-YFT9</t>
  </si>
  <si>
    <t>I3-2348 6GB 500GB W8 15.6" REF</t>
  </si>
  <si>
    <t>LAPTOP KEYBOARD</t>
  </si>
  <si>
    <t>LAPTOP LED</t>
  </si>
  <si>
    <t>LAPTOP LENOVO 2310M</t>
  </si>
  <si>
    <t>Ci3-2310M/4gb/500gb/WIN7</t>
  </si>
  <si>
    <t>LAPTOP LENOVO 3210M</t>
  </si>
  <si>
    <t>Ci5/3210M/6gb/750gb/1gb/WIN7</t>
  </si>
  <si>
    <t>LAPTOP LENOVO B570a</t>
  </si>
  <si>
    <t>LAPTOP LENOVO B570a.</t>
  </si>
  <si>
    <t>Ci5/4gb/500/gb/DOS</t>
  </si>
  <si>
    <t>LAPTOP LENOVO B570e</t>
  </si>
  <si>
    <t>Ci3 2GB/500GB/DOS</t>
  </si>
  <si>
    <t>LAPTOP LENOVO EDG 15</t>
  </si>
  <si>
    <t>Ci3/2gb/250gb/WIN7</t>
  </si>
  <si>
    <t>LAPTOP LENOVO G470i5</t>
  </si>
  <si>
    <t>LAPTOP LENOVO G50-i3</t>
  </si>
  <si>
    <t>CI3 3RD-4-500-15.6"-WIN8</t>
  </si>
  <si>
    <t>LAPTOP LENOVO G50-i5</t>
  </si>
  <si>
    <t>CI5 3RD-4-500-15.6"-WIN8</t>
  </si>
  <si>
    <t>LAPTOP LENOVO G510i3</t>
  </si>
  <si>
    <t>CI3 4000 4GB 500GB 15" W8 NEW</t>
  </si>
  <si>
    <t>LAPTOP LENOVO G510i5</t>
  </si>
  <si>
    <t>CI5 4TH 4GB 500GB 15.6" W8 NEW</t>
  </si>
  <si>
    <t>LAPTOP LENOVO G560</t>
  </si>
  <si>
    <t>LAPTOP LENOVO G560i5</t>
  </si>
  <si>
    <t>LAPTOP LENOVO G570DC</t>
  </si>
  <si>
    <t>DUAL CORE/2gb/320gb/DOS</t>
  </si>
  <si>
    <t>LAPTOP LENOVO G570i3</t>
  </si>
  <si>
    <t>LAPTOP LENOVO G580</t>
  </si>
  <si>
    <t>LAPTOP LENOVO G580.i</t>
  </si>
  <si>
    <t>LAPTOP LENOVO MINI</t>
  </si>
  <si>
    <t>S110/ATOM/2gb/320gb/WIN7</t>
  </si>
  <si>
    <t>LAPTOP LENOVO P580</t>
  </si>
  <si>
    <t>LAPTOP LENOVO S230U</t>
  </si>
  <si>
    <t>I5 3RD/4/500/12.5"/WIN8/REF</t>
  </si>
  <si>
    <t>LAPTOP LENOVO S410</t>
  </si>
  <si>
    <t>CI3 4TH-4-500-2GB-15.6'-WIN8</t>
  </si>
  <si>
    <t>LAPTOP LENOVO S5037</t>
  </si>
  <si>
    <t>Ci3/2365UM/4gb/500gb/WIN7</t>
  </si>
  <si>
    <t>LAPTOP LENOVO S5039</t>
  </si>
  <si>
    <t>Ci5/3317U/4gb/500gb/WIN7</t>
  </si>
  <si>
    <t>LAPTOP LENOVO S510</t>
  </si>
  <si>
    <t>CI5 4TH-4-500-2GB-15.6'-WIN8</t>
  </si>
  <si>
    <t>LAPTOP LENOVO T420</t>
  </si>
  <si>
    <t>LAPTOP LENOVO Z500</t>
  </si>
  <si>
    <t>CI5 3RD/4/500/15.6"/DOS</t>
  </si>
  <si>
    <t>LAPTOP LENOVO Z570</t>
  </si>
  <si>
    <t>LAPTOP LENOVO Z585</t>
  </si>
  <si>
    <t>AMD A6/6/1/15.6"/W8/OB</t>
  </si>
  <si>
    <t>LAPTOP LENOVO,B570e</t>
  </si>
  <si>
    <t>LAPTOP LENOVO-3210M</t>
  </si>
  <si>
    <t>Ci5/3210M/6gb/500gb/WIN7</t>
  </si>
  <si>
    <t>LAPTOP LENOVO-B570i3</t>
  </si>
  <si>
    <t>LAPTOP LENOVO-G580</t>
  </si>
  <si>
    <t>Ci3/2gb/500gb/WIN8</t>
  </si>
  <si>
    <t>LAPTOP LENOVO.B570e</t>
  </si>
  <si>
    <t>Ci5/4GB/500GB/DOS</t>
  </si>
  <si>
    <t>LAPTOP LENOVO.G580 i</t>
  </si>
  <si>
    <t>LAPTOP MIX LOT-OB</t>
  </si>
  <si>
    <t>OPEN BOX MIX LAPTOP LOT</t>
  </si>
  <si>
    <t>LAPTOP P PAV YMFM</t>
  </si>
  <si>
    <t>LAPTOP SAMSUNG 300E5</t>
  </si>
  <si>
    <t>LAPTOP SAMSUNG Ci3</t>
  </si>
  <si>
    <t>LAPTOP SAMSUNG NP300</t>
  </si>
  <si>
    <t>LAPTOP SAMSUNG NP350</t>
  </si>
  <si>
    <t>I7/4/500/2GB DED/DOS</t>
  </si>
  <si>
    <t>LAPTOP SONY   E1512B</t>
  </si>
  <si>
    <t>CI3 3110/4GB/750GB/W8 RF</t>
  </si>
  <si>
    <t>LAPTOP SONY 1113FXB</t>
  </si>
  <si>
    <t>LAPTOP SONY 1113FXW</t>
  </si>
  <si>
    <t>LAPTOP SONY 1511-HFX</t>
  </si>
  <si>
    <t>1511HFXW Ci5/4gb/500gb/WIN7</t>
  </si>
  <si>
    <t>LAPTOP SONY E14132CX</t>
  </si>
  <si>
    <t>CI3 3120/4/500/14.1/W8/NEW</t>
  </si>
  <si>
    <t>LAPTOP SONY E14A35CA</t>
  </si>
  <si>
    <t>I53230/4/750/2GB/14"/W8/NEW</t>
  </si>
  <si>
    <t>LAPTOP SONY E15125</t>
  </si>
  <si>
    <t>LAPTOP SONY T13125</t>
  </si>
  <si>
    <t>Ci5/8gb/500gb/32gb/WIN8 T.C</t>
  </si>
  <si>
    <t>LAPTOP SONY T13134</t>
  </si>
  <si>
    <t>Ci3/4gb/500gb/32gb/WIN8 T.C</t>
  </si>
  <si>
    <t>LAPTOP SONY T13136</t>
  </si>
  <si>
    <t>LAPTOP SONY T14124CX</t>
  </si>
  <si>
    <t>I3-3227U/4GB/500GB+32GB/14"/W8</t>
  </si>
  <si>
    <t>LAPTOP SONY VAIO 151</t>
  </si>
  <si>
    <t>15112FXS Ci3/4gb/640gb/WIN7</t>
  </si>
  <si>
    <t>LAPTOP SONY VAIO SVE</t>
  </si>
  <si>
    <t>LAPTOP SONY(ALL IN 1</t>
  </si>
  <si>
    <t>Ci7/8gb/1tb/1gb/WIN7</t>
  </si>
  <si>
    <t>LAPTOP TOSHIBA 660</t>
  </si>
  <si>
    <t>LAPTOP TOSHIBA 855DC</t>
  </si>
  <si>
    <t>DC B970/4GB/640GB/WIN7/RF</t>
  </si>
  <si>
    <t>LAPTOP TOSHIBA C55-A</t>
  </si>
  <si>
    <t>AMD DC 4GB 500GB 15" W8 NEW</t>
  </si>
  <si>
    <t>LAPTOP TOSHIBA C655</t>
  </si>
  <si>
    <t>LAPTOP TOSHIBA C660</t>
  </si>
  <si>
    <t>C660-M11e Ci3/4gb/500gb/WIN7</t>
  </si>
  <si>
    <t>LAPTOP TOSHIBA C855</t>
  </si>
  <si>
    <t>TOSHIBA LAPTOP C855-S5214 RF</t>
  </si>
  <si>
    <t>LAPTOP TOSHIBA C855A</t>
  </si>
  <si>
    <t>S5356-CI3 2328/4/640/W8/RF</t>
  </si>
  <si>
    <t>LAPTOP TOSHIBA C855B</t>
  </si>
  <si>
    <t>S5122-CI3 3120/6/500/W8/RF</t>
  </si>
  <si>
    <t>LAPTOP TOSHIBA Ci5</t>
  </si>
  <si>
    <t>LAPTOP TOSHIBA L755</t>
  </si>
  <si>
    <t>LAPTOP TOSHIBA L850</t>
  </si>
  <si>
    <t>Ci7/3610/6gb/750gb/WIN7</t>
  </si>
  <si>
    <t>LAPTOP TOSHIBA P755</t>
  </si>
  <si>
    <t>Ci7/4gb/640gb/WIN7</t>
  </si>
  <si>
    <t>LAPTOP TOSHIBA R850</t>
  </si>
  <si>
    <t>LCD DELL 20 I</t>
  </si>
  <si>
    <t>LCD HP MONITOR 1911</t>
  </si>
  <si>
    <t>LED 32' EUROSTAR</t>
  </si>
  <si>
    <t>32 LED EURO STAR</t>
  </si>
  <si>
    <t>LED USB CABLE</t>
  </si>
  <si>
    <t>LENOVO TAB</t>
  </si>
  <si>
    <t>LENOVO TAB DUAL SIM 3G</t>
  </si>
  <si>
    <t>LINK SYS NETWORKING</t>
  </si>
  <si>
    <t>LINKSYS N.WORKING ROUTER E1000</t>
  </si>
  <si>
    <t>LINK SYS WAG 120 N</t>
  </si>
  <si>
    <t>LINK SYS ROUTER WAG 120N</t>
  </si>
  <si>
    <t>LPTP ACER E1-570 I3</t>
  </si>
  <si>
    <t>CI3 3217 4 500 15.6" W8 NEW</t>
  </si>
  <si>
    <t>LPTP ACER E1-572 I3</t>
  </si>
  <si>
    <t>CI3 4010 4 750 15.6 1GB W8 NEW</t>
  </si>
  <si>
    <t>LPTP ACER E1-572 I5</t>
  </si>
  <si>
    <t>CI5 4200 4 500 15.6" W8 NEW</t>
  </si>
  <si>
    <t>LPTP ACER E1-572-I5</t>
  </si>
  <si>
    <t>CI5 4200 4 500 15.6 2GB W8 NEW</t>
  </si>
  <si>
    <t>LPTP ACER E5-571 I3</t>
  </si>
  <si>
    <t>CI3 4030 4 500 15.6" W8 NEW</t>
  </si>
  <si>
    <t>LPTP ACER M5-583P-37</t>
  </si>
  <si>
    <t>CI5 4200 6 500 15.6"T W8 RF</t>
  </si>
  <si>
    <t>LPTP ACER V5-561P-69</t>
  </si>
  <si>
    <t>CI5 4200 4 500 15.6TCH W8 RF</t>
  </si>
  <si>
    <t>LPTP ACER V5-573P-96</t>
  </si>
  <si>
    <t>CI5 4200 4 500 15.6"T W8 RF</t>
  </si>
  <si>
    <t>LPTP APPLE ME 865 AE</t>
  </si>
  <si>
    <t>APPLE MAC 865 AE/A NEW</t>
  </si>
  <si>
    <t>LPTP APPLE MIX LOT</t>
  </si>
  <si>
    <t>APPLE MAC AIR MIX LOT NEW</t>
  </si>
  <si>
    <t>LPTP ASUS X451C I3</t>
  </si>
  <si>
    <t>CI3 3217 4 500 14.1" W8 NEW</t>
  </si>
  <si>
    <t>LPTP DELL 15-3537-I5</t>
  </si>
  <si>
    <t>CI5 4TH 6 750 DVD 15.6" W8 RF</t>
  </si>
  <si>
    <t>LPTP DELL 15Z-i3T-OB</t>
  </si>
  <si>
    <t>Ci3 6 500 15.6"TCH W8 OB</t>
  </si>
  <si>
    <t>LPTP DELL 15Z-i5T-OB</t>
  </si>
  <si>
    <t>Ci5 6 500 15.6"TCH W8 OB</t>
  </si>
  <si>
    <t>LPTP DELL 15Z-i7T-OB</t>
  </si>
  <si>
    <t>Ci7 8 500 15.6"TCH W8 OB</t>
  </si>
  <si>
    <t>LPTP DELL 3135-WB</t>
  </si>
  <si>
    <t>AMD 4 500 11.6"TCH W8 WB</t>
  </si>
  <si>
    <t>LPTP DELL 3137</t>
  </si>
  <si>
    <t>CEL 2955U 2 500 11.6 TCH W8 RF</t>
  </si>
  <si>
    <t>LPTP DELL 3137-4G</t>
  </si>
  <si>
    <t>DC 4 500 11.6TCH W8 RF</t>
  </si>
  <si>
    <t>LPTP DELL 3138</t>
  </si>
  <si>
    <t>CEL DC 4 500 11.6"TCH W8 RF</t>
  </si>
  <si>
    <t>LPTP DELL 3147</t>
  </si>
  <si>
    <t>CEL 4 500 11.6"TCH W8 RF</t>
  </si>
  <si>
    <t>LPTP DELL 3147-OB</t>
  </si>
  <si>
    <t>CEL 4 500 11.6"TCH W8 OB</t>
  </si>
  <si>
    <t>LPTP DELL 3340 i3</t>
  </si>
  <si>
    <t>Ci3 4 500 13" W8 RF</t>
  </si>
  <si>
    <t>LPTP DELL 3437-i5-N</t>
  </si>
  <si>
    <t>CI5 6 1TB 14" DOS NEW</t>
  </si>
  <si>
    <t>LPTP DELL 3437-i5T</t>
  </si>
  <si>
    <t>CI5 4 1TB 14"TCH W8 RF</t>
  </si>
  <si>
    <t>LPTP DELL 3521-DC-OB</t>
  </si>
  <si>
    <t>Pentium 4 500 15.6"TCH  W8 OB</t>
  </si>
  <si>
    <t>LPTP DELL 3521-DC-T</t>
  </si>
  <si>
    <t>INTEL DC 4 500 15.6"TCH W8 RF</t>
  </si>
  <si>
    <t>LPTP DELL 3521-I3-6G</t>
  </si>
  <si>
    <t>CI3 3217 6 500 15.6" W8 REF</t>
  </si>
  <si>
    <t>LPTP DELL 3521-i3-OB</t>
  </si>
  <si>
    <t>CI3 4 500 15.6" W8 OB</t>
  </si>
  <si>
    <t>LPTP DELL 3521CEL-WB</t>
  </si>
  <si>
    <t>CEL 4 320 15.6" W8 WB</t>
  </si>
  <si>
    <t>LPTP DELL 3521Ti3-WB</t>
  </si>
  <si>
    <t>CI3 3217 4 500 15"TCH W8 WB</t>
  </si>
  <si>
    <t>LPTP DELL 3531 CEL</t>
  </si>
  <si>
    <t>CEL 2830 4 500 15.6" W8 RF</t>
  </si>
  <si>
    <t>LPTP DELL 3531-CE-OB</t>
  </si>
  <si>
    <t>CEL 4 500 15.6" W8 OB</t>
  </si>
  <si>
    <t>LPTP DELL 3537-I3</t>
  </si>
  <si>
    <t>CI3 4010 4 500 15.6" W8 RF</t>
  </si>
  <si>
    <t>LPTP DELL 3537-i3-6G</t>
  </si>
  <si>
    <t>CI3 4010 6 500 15.6" DVD W8 RF</t>
  </si>
  <si>
    <t>LPTP DELL 3537-I3-OB</t>
  </si>
  <si>
    <t>CI3 4010 4/6  500 15.6" W8 OB</t>
  </si>
  <si>
    <t>LPTP DELL 3537-I3T</t>
  </si>
  <si>
    <t>CI3 4010 4 500 15.6"TCH  W8 RF</t>
  </si>
  <si>
    <t>LPTP DELL 3537-i5-1G</t>
  </si>
  <si>
    <t>CI5 4200 4 500 15.6 1GB W8 NEW</t>
  </si>
  <si>
    <t>LPTP DELL 3537-I5-4G</t>
  </si>
  <si>
    <t>CI5 4200 4 500 15.6" WIN8 RF</t>
  </si>
  <si>
    <t>LPTP DELL 3537-I5-OB</t>
  </si>
  <si>
    <t>CI5 4200 6 750 15.6" W8 OB</t>
  </si>
  <si>
    <t>LPTP DELL 3537-I5-T</t>
  </si>
  <si>
    <t>CI5 4TH 6 500 15.6"T DVD W8 RF</t>
  </si>
  <si>
    <t>LPTP DELL 3537i3T-OB</t>
  </si>
  <si>
    <t>CI3 4 500 15.6"TCH W8 OB</t>
  </si>
  <si>
    <t>LPTP DELL 3541AMD-OB</t>
  </si>
  <si>
    <t>A6 8 1TB 15.6"TCH W8 OB</t>
  </si>
  <si>
    <t>LPTP DELL 3542 i3-OB</t>
  </si>
  <si>
    <t>CI3 4 500 15.6" W7-W8 OB</t>
  </si>
  <si>
    <t>LPTP DELL 3542-i3</t>
  </si>
  <si>
    <t>LPTP DELL 3542-i3-1T</t>
  </si>
  <si>
    <t>CI3 4030 4 1TB 15.6" W8 RF</t>
  </si>
  <si>
    <t>LPTP DELL 3542-i3T</t>
  </si>
  <si>
    <t>CI3 4010 4 500 15"TCH W8 RF</t>
  </si>
  <si>
    <t>LPTP DELL 3542-i5-OB</t>
  </si>
  <si>
    <t>CI5 8 1TB 15.6" W8 OB</t>
  </si>
  <si>
    <t>LPTP DELL 3542i3T-OB</t>
  </si>
  <si>
    <t>CI3 4 500 15.6" TCH W8 OB</t>
  </si>
  <si>
    <t>LPTP DELL 3542i5T-OB</t>
  </si>
  <si>
    <t>CI5 8 1TB 15.6" TCH W8 OB</t>
  </si>
  <si>
    <t>LPTP DELL 3721-DC-OB</t>
  </si>
  <si>
    <t>PENTIUM 4 500 17" W8 OB</t>
  </si>
  <si>
    <t>LPTP DELL 3737-I3</t>
  </si>
  <si>
    <t>CI3 4000 4 500 17.1" W8 REF</t>
  </si>
  <si>
    <t>LPTP DELL 3737-I3-OB</t>
  </si>
  <si>
    <t>CI3 4010 4 500 15.6" W7/W8</t>
  </si>
  <si>
    <t>LPTP DELL 3737-I5</t>
  </si>
  <si>
    <t>CI5 4200 6 750 17.3" W8 RF</t>
  </si>
  <si>
    <t>LPTP DELL 3737-I5-OB</t>
  </si>
  <si>
    <t>CI5 4200 6 750 17.1" W8</t>
  </si>
  <si>
    <t>LPTP DELL 5437-I3T</t>
  </si>
  <si>
    <t>CI3 4 500 14.1"TCH W8 RF</t>
  </si>
  <si>
    <t>LPTP DELL 5437-I5</t>
  </si>
  <si>
    <t>CI5 4200 6 1TB 14" W8 RF</t>
  </si>
  <si>
    <t>LPTP DELL 5437-I5T</t>
  </si>
  <si>
    <t>CI5 4200 8 1TB 15.6"T W8 RF</t>
  </si>
  <si>
    <t>LPTP DELL 5447-i3T</t>
  </si>
  <si>
    <t>CI3 4030 4 500 15.6"TCH W8 RF</t>
  </si>
  <si>
    <t>LPTP DELL 5447-i5T</t>
  </si>
  <si>
    <t>CI5 4210 8 1TB 14"TCH W8 RF</t>
  </si>
  <si>
    <t>LPTP DELL 5447-i7T</t>
  </si>
  <si>
    <t>Ci7 8 1TB 14"TCH W8 RF</t>
  </si>
  <si>
    <t>LPTP DELL 5447i3T-OB</t>
  </si>
  <si>
    <t>CI3 4 500 14.1"TCH W8 OB</t>
  </si>
  <si>
    <t>LPTP DELL 5447i7T-OB</t>
  </si>
  <si>
    <t>CI7 4200 8 1TB 14.1"TCB W8 OB</t>
  </si>
  <si>
    <t>LPTP DELL 5521-I3N</t>
  </si>
  <si>
    <t>LPTP DELL 5537-I3</t>
  </si>
  <si>
    <t>CI3 4010U 6 500 15.6" W8 RF</t>
  </si>
  <si>
    <t>LPTP DELL 5537-I5</t>
  </si>
  <si>
    <t>LPTP DELL 5537-I5-OB</t>
  </si>
  <si>
    <t>CI5 4200 8 1TB 15.6" W8 RF</t>
  </si>
  <si>
    <t>LPTP DELL 5537-I5T-O</t>
  </si>
  <si>
    <t>CI5 4200 8 1TB 15.6TCH W8 OB</t>
  </si>
  <si>
    <t>LPTP DELL 5537-I7T</t>
  </si>
  <si>
    <t>CI7 4500U 16GB 1TB 15.6" W8 RF</t>
  </si>
  <si>
    <t>LPTP DELL 5537-I7T-O</t>
  </si>
  <si>
    <t>CI7 4500 8 1TB 15.6TCH W8 OB</t>
  </si>
  <si>
    <t>LPTP DELL 5537.I7.2G</t>
  </si>
  <si>
    <t>CI7 4500 8 1TB 15.6" 2GB DOS</t>
  </si>
  <si>
    <t>LPTP DELL 5547 i5</t>
  </si>
  <si>
    <t>CI5 6-8 1TB 15.6" W8 RF</t>
  </si>
  <si>
    <t>LPTP DELL 5547-i5-6G</t>
  </si>
  <si>
    <t>CI5 4210 6 1TB 15.6"TCH W8 RF</t>
  </si>
  <si>
    <t>LPTP DELL 5547-i5-OB</t>
  </si>
  <si>
    <t>CI5 6-8GB 1TB W7-W8 OB</t>
  </si>
  <si>
    <t>LPTP DELL 5547-i5T</t>
  </si>
  <si>
    <t>CI5 12 1TB 15.6"TCH W8 RF</t>
  </si>
  <si>
    <t>LPTP DELL 5547-i7-OB</t>
  </si>
  <si>
    <t>CI7 16GB 1TB 2GB 15.6TCH W8 OB</t>
  </si>
  <si>
    <t>LPTP DELL 5547-i7T</t>
  </si>
  <si>
    <t>CI7 6 1TB 15.6"TCH W8 RF</t>
  </si>
  <si>
    <t>LPTP DELL 5547I5-OB</t>
  </si>
  <si>
    <t>CI5 8 1TB 2GB 15.6" W8 OB</t>
  </si>
  <si>
    <t>LPTP DELL 5547i5T-OB</t>
  </si>
  <si>
    <t>CI5 8GB 1TB 15.6"TCH W7-W8 OB</t>
  </si>
  <si>
    <t>LPTP DELL 5547I7T-OB</t>
  </si>
  <si>
    <t>CI7 8GB 1TB 15"TCH W8 OB</t>
  </si>
  <si>
    <t>LPTP DELL 5737-i5-OB</t>
  </si>
  <si>
    <t>CI5 8 1TB 17.1" W8 OB</t>
  </si>
  <si>
    <t>LPTP DELL 5737-I7-OB</t>
  </si>
  <si>
    <t>CI7 16GB 1TB 2GB 17.1" W8 OB</t>
  </si>
  <si>
    <t>LPTP DELL 5737i7-OB</t>
  </si>
  <si>
    <t>CI7 8GB 1TB 17.1" W8 OB</t>
  </si>
  <si>
    <t>LPTP DELL 5748-DC-OB</t>
  </si>
  <si>
    <t>Pentium 4GB 500 17.1" W8 OB</t>
  </si>
  <si>
    <t>LPTP DELL 5748-I3</t>
  </si>
  <si>
    <t>CI3 4 500 17,1" W8 RF</t>
  </si>
  <si>
    <t>LPTP DELL 5748-i3-OB</t>
  </si>
  <si>
    <t>CI3 4GB 500 17.1" W7-W8 OB</t>
  </si>
  <si>
    <t>LPTP DELL 5748-I5-OB</t>
  </si>
  <si>
    <t>CI5 8 1TB 17.1" W7-W8 OB</t>
  </si>
  <si>
    <t>LPTP DELL 5748-i7-OB</t>
  </si>
  <si>
    <t>CI7 8GB 1TB 2GB 17.1" W8 OB</t>
  </si>
  <si>
    <t>LPTP DELL 5748i7-OB</t>
  </si>
  <si>
    <t>LPTP DELL 7437-i5-OB</t>
  </si>
  <si>
    <t>CI5 6GB 500GB 14.1"TCH W8 OB</t>
  </si>
  <si>
    <t>LPTP DELL 7437-I5T</t>
  </si>
  <si>
    <t>CI5 4200 6 500 14" TCH W8 RF</t>
  </si>
  <si>
    <t>LPTP DELL 7437-i7-OB</t>
  </si>
  <si>
    <t>CI7 8GB 500GB 14.1"TCH W8 OB</t>
  </si>
  <si>
    <t>LPTP DELL 7437-I7T</t>
  </si>
  <si>
    <t>CI7 4500 8 500 14"TCH W8 RF</t>
  </si>
  <si>
    <t>LPTP DELL 7437Ti7-WB</t>
  </si>
  <si>
    <t>CI7 4500 8 500 15"TCH W8 WB</t>
  </si>
  <si>
    <t>LPTP DELL 7440-I5</t>
  </si>
  <si>
    <t>CI5 4300 4 128SSD 14.1" W7 RF</t>
  </si>
  <si>
    <t>LPTP DELL 7537-i5-OB</t>
  </si>
  <si>
    <t>CI5 6GB 500GB 15.6"TCH W8 OB</t>
  </si>
  <si>
    <t>LPTP DELL 7537-I5T</t>
  </si>
  <si>
    <t>CI5 4200 6 750 15'T BL W8 RF</t>
  </si>
  <si>
    <t>LPTP DELL 7537-I7-OB</t>
  </si>
  <si>
    <t>CI7 4TH 16GB 1TB 15"T 2GB W8</t>
  </si>
  <si>
    <t>LPTP DELL 7537-I7T</t>
  </si>
  <si>
    <t>CI7 4500U 8 1TB 15'T BL W8 RF</t>
  </si>
  <si>
    <t>LPTP DELL 7537.I5T</t>
  </si>
  <si>
    <t>CI5 4200 6 500 15.6"TCH W8 RF</t>
  </si>
  <si>
    <t>LPTP DELL 7537TI5-WB</t>
  </si>
  <si>
    <t>CI5 4200 6 750 15"TCH W8 WB</t>
  </si>
  <si>
    <t>LPTP DELL 7537Ti7-WB</t>
  </si>
  <si>
    <t>CI7 4500 8 1TB 15"TCH W8 WB</t>
  </si>
  <si>
    <t>LPTP DELL 7737-i5-OB</t>
  </si>
  <si>
    <t>CI5 8GB 750GB 15.6"TCH W8 OB</t>
  </si>
  <si>
    <t>LPTP DELL 7737-I7-OB</t>
  </si>
  <si>
    <t>LPTP DELL 7737i7-OB</t>
  </si>
  <si>
    <t>CI7 8GB 1TB 15.6"TCH W8 OB</t>
  </si>
  <si>
    <t>LPTP DELL 7737Ti5-WB</t>
  </si>
  <si>
    <t>CI5 4200 8 750 17"TCH W8 WB</t>
  </si>
  <si>
    <t>LPTP DELL AW 17</t>
  </si>
  <si>
    <t>CI7 4TH 16 1.5TB W8 3GB VGA OB</t>
  </si>
  <si>
    <t>LPTP DELL E3440-i3-</t>
  </si>
  <si>
    <t>CI3 4010 4 500 14.1" W8 OB</t>
  </si>
  <si>
    <t>LPTP DELL E3440-I5-R</t>
  </si>
  <si>
    <t>CI5 4210 4/8 320 14" W8P RF</t>
  </si>
  <si>
    <t>LPTP DELL E3540-I5</t>
  </si>
  <si>
    <t>CI5 4 500 15.6" W8 PRO RF</t>
  </si>
  <si>
    <t>LPTP DELL E5440-i3-</t>
  </si>
  <si>
    <t>CI3 4010 4 320-500 14.1" W8 OB</t>
  </si>
  <si>
    <t>LPTP DELL E5440-i5-</t>
  </si>
  <si>
    <t>CI5 4200 4-8 500 14.1" W8 OB</t>
  </si>
  <si>
    <t>LPTP DELL E5440-i5-G</t>
  </si>
  <si>
    <t>CI5 4200 4 320 14.1" 2GB W8 OB</t>
  </si>
  <si>
    <t>LPTP DELL E5440-I5R</t>
  </si>
  <si>
    <t>CI5 4200 4/8 320/500 14 W8 RF</t>
  </si>
  <si>
    <t>LPTP DELL E5440-i7-</t>
  </si>
  <si>
    <t>CI7 4600 8 500 14" 2GB W8 OB</t>
  </si>
  <si>
    <t>LPTP DELL E5540-i5-G</t>
  </si>
  <si>
    <t>CI5 4300 4 500 14" 2GB W8 OB</t>
  </si>
  <si>
    <t>LPTP DELL E6540-i5-</t>
  </si>
  <si>
    <t>CI5 4300 4 320 14"  W8 OB</t>
  </si>
  <si>
    <t>LPTP DELL MIX LOT-OB</t>
  </si>
  <si>
    <t>MIX DELL LAPTOPS OPEN BOXES</t>
  </si>
  <si>
    <t>LPTP DELL XPS 11-I5</t>
  </si>
  <si>
    <t>CI5 4210 4 128SSD 11.6"TCH W8</t>
  </si>
  <si>
    <t>LPTP DELL XPS 12-I5</t>
  </si>
  <si>
    <t>CI5 4200 4 128SSD 12.1T W8 RF</t>
  </si>
  <si>
    <t>LPTP DELL XPS 12-WB</t>
  </si>
  <si>
    <t>CI5 4200 4 128SSD 12.1"TCH W8</t>
  </si>
  <si>
    <t>LPTP DELL XPS 9530</t>
  </si>
  <si>
    <t>CI7 4702 16 1TB+32+512 W8 2GB</t>
  </si>
  <si>
    <t>LPTP DELL XPS12-i5-</t>
  </si>
  <si>
    <t>CI5 4200 4 128 12.1"TCH W8 OB</t>
  </si>
  <si>
    <t>LPTP DELL XPS12-i7-</t>
  </si>
  <si>
    <t>CI7 4500 8 256SSD 12."TCH W8</t>
  </si>
  <si>
    <t>LPTP DELL XPS12-i7-3</t>
  </si>
  <si>
    <t>CI7 3537 8 256SSD 12.1"TCH W8</t>
  </si>
  <si>
    <t>LPTP DELL XPS12-I7-4</t>
  </si>
  <si>
    <t>CI7 4500 8 128SSD 12.1"TCH W8</t>
  </si>
  <si>
    <t>LPTP DELL XPS13-i5-4</t>
  </si>
  <si>
    <t>CI5 4200 8 128SSD 13"TCH  W8</t>
  </si>
  <si>
    <t>LPTP DELL XPS13-i7-3</t>
  </si>
  <si>
    <t>CI7 3537 8 256SSD 13" W8</t>
  </si>
  <si>
    <t>LPTP DELL XPS13-i7-4</t>
  </si>
  <si>
    <t>CI7 4500 8 256SSD 13"TCH  W8</t>
  </si>
  <si>
    <t>LPTP HP 10-h003se</t>
  </si>
  <si>
    <t>TEGRA 4 2GB 32GB 10.1" AND NEW</t>
  </si>
  <si>
    <t>LPTP HP 14-N202SE</t>
  </si>
  <si>
    <t>CI7 4TH GEN 4 500 14TCH 2GB W8</t>
  </si>
  <si>
    <t>LPTP HP 14D008-AMD</t>
  </si>
  <si>
    <t>AMD DC 2 500 DOS NEW</t>
  </si>
  <si>
    <t>LPTP HP 14G003-AMD</t>
  </si>
  <si>
    <t>LPTP HP 15 D002sx</t>
  </si>
  <si>
    <t>CI3 3110 2 500 15.6" DOS</t>
  </si>
  <si>
    <t>LPTP HP 15 D008se</t>
  </si>
  <si>
    <t>CI5 3317 4 1TB 1GB 15.6 W8 NEW</t>
  </si>
  <si>
    <t>LPTP HP 15 D043se</t>
  </si>
  <si>
    <t>CI5 4 500 1GB 15.6" DOS NEW</t>
  </si>
  <si>
    <t>LPTP HP 15 D079nr</t>
  </si>
  <si>
    <t>CI3 3110 6 500 15.6"TCH W8 RF</t>
  </si>
  <si>
    <t>LPTP HP 15 D083nr</t>
  </si>
  <si>
    <t>CI3 3110 4 500 15.6"TCH W8 RF</t>
  </si>
  <si>
    <t>LPTP HP 15 J051NR-OB</t>
  </si>
  <si>
    <t>CI7 4700 12 1TB 2GB 15"TCH W8</t>
  </si>
  <si>
    <t>LPTP HP 15 N-027</t>
  </si>
  <si>
    <t>CI3 3110 4 500 15.6" DOS NEW</t>
  </si>
  <si>
    <t>LPTP HP 15 N-028</t>
  </si>
  <si>
    <t>CI3 3217 4 500 15.6"  WIN8 NEW</t>
  </si>
  <si>
    <t>LPTP HP 15 N-031SE</t>
  </si>
  <si>
    <t>CI5 4TH 4 500 15.6" 2GB W8 NEW</t>
  </si>
  <si>
    <t>LPTP HP 15 N-210/211</t>
  </si>
  <si>
    <t>LPTP HP 15 N-24SE</t>
  </si>
  <si>
    <t>CI5 4TH 8 750 15.6" 2GB W8 NEW</t>
  </si>
  <si>
    <t>LPTP HP 15-N013</t>
  </si>
  <si>
    <t>CI3 4 500 15.6" DOS</t>
  </si>
  <si>
    <t>LPTP HP 15D-CEL</t>
  </si>
  <si>
    <t>CEL 2 500 15.6" DOS NEW</t>
  </si>
  <si>
    <t>LPTP HP 15D-I3-T-RF</t>
  </si>
  <si>
    <t>CI3 6 500 15.6"TCH W8 RF</t>
  </si>
  <si>
    <t>LPTP HP 15N 259</t>
  </si>
  <si>
    <t>CI7 4500 4 500 2GB 15.6 W8 NEW</t>
  </si>
  <si>
    <t>LPTP HP 15P-i3</t>
  </si>
  <si>
    <t>CI3 4 500 15.6" DOS NEW</t>
  </si>
  <si>
    <t>LPTP HP 15R-002se</t>
  </si>
  <si>
    <t>CI5 4200 4 500 15.6 W8 NEW</t>
  </si>
  <si>
    <t>LPTP HP 15R-004se</t>
  </si>
  <si>
    <t>CI5 4210 4 500 15.6 2GB W8 NEW</t>
  </si>
  <si>
    <t>LPTP HP 15R-108se</t>
  </si>
  <si>
    <t>CI3 4010 4 500 15.6" DOS NEW</t>
  </si>
  <si>
    <t>LPTP HP 2000-2D19wm</t>
  </si>
  <si>
    <t>AMD E-300 4 320 15.6" W8 RF</t>
  </si>
  <si>
    <t>LPTP HP 2000-2d24dx</t>
  </si>
  <si>
    <t>DC 2030 4GB 750GB 15.6" W8 RF</t>
  </si>
  <si>
    <t>LPTP HP 250-G2</t>
  </si>
  <si>
    <t>CI3 3110 2 500 15.6" DOS NEW</t>
  </si>
  <si>
    <t>LPTP HP ENVY 15-J011</t>
  </si>
  <si>
    <t>CI5 3230 8 750 15.6" W8 RF</t>
  </si>
  <si>
    <t>LPTP HP ENVY 15-YCBK</t>
  </si>
  <si>
    <t>CI7 4700 8 1TB 15.6'T FP W8 RF</t>
  </si>
  <si>
    <t>LPTP HP ENVY 6 J-100</t>
  </si>
  <si>
    <t>CI7 4702 8 1TB 4GBDED 15'T W8</t>
  </si>
  <si>
    <t>LPTP HP ENVY 6-1131</t>
  </si>
  <si>
    <t>AMD 4 500 15.6" NO-OS RF</t>
  </si>
  <si>
    <t>LPTP HP PAV 15-g019w</t>
  </si>
  <si>
    <t>AMD E1-1200 4 500 15.6" W8 RF</t>
  </si>
  <si>
    <t>LPTP HP SPLIT 13-210</t>
  </si>
  <si>
    <t>CI3 4020 4 128 13.3TCH W8 RF</t>
  </si>
  <si>
    <t>LPTP LENOVO FLEX 14</t>
  </si>
  <si>
    <t>CI5 4200 4 500+8 14"TCH W8 NEW</t>
  </si>
  <si>
    <t>LPTP LENOVO FLEX 15</t>
  </si>
  <si>
    <t>CI5 4200 4 500+8GB 15"T W8 NEW</t>
  </si>
  <si>
    <t>LPTP LENOVO G50 2GB</t>
  </si>
  <si>
    <t>CI5 4200 4 500 2GB 15.6 W8 NEW</t>
  </si>
  <si>
    <t>LPTP LENOVO G505 AMD</t>
  </si>
  <si>
    <t>E1-2100 2 500 15.6" W8 NEW</t>
  </si>
  <si>
    <t>LPTP LENOVO G5070 i5</t>
  </si>
  <si>
    <t>CI5 4TH 4 500 15.6" W8 NEW</t>
  </si>
  <si>
    <t>LPTP LENOVO G5070 I7</t>
  </si>
  <si>
    <t>CI7 4500 4 500 15.6" W8 NEW</t>
  </si>
  <si>
    <t>LPTP LENOVO Y50-70</t>
  </si>
  <si>
    <t>CI7 4710 8 1TB 4GB W8 NEW</t>
  </si>
  <si>
    <t>LPTP LENOVO Y510P-I7</t>
  </si>
  <si>
    <t>CI7 4700 8 1TB+8GB 2GB 15"W8</t>
  </si>
  <si>
    <t>LPTP SONY F1432ACXW</t>
  </si>
  <si>
    <t>I7 4TH 8 750 1GB 14"TS W8</t>
  </si>
  <si>
    <t>LPTP SONY F14N13SGB</t>
  </si>
  <si>
    <t>CI3 4005 4 500 14"TCH W8</t>
  </si>
  <si>
    <t>LPTP TOSH C50-A0113</t>
  </si>
  <si>
    <t>CI3 3RD 4 500 15.6" W8 NEW</t>
  </si>
  <si>
    <t>LPTP TOSH C50-A634</t>
  </si>
  <si>
    <t>CEL 2 500 DOS NEW</t>
  </si>
  <si>
    <t>M.PHONE APPLE I.P 5</t>
  </si>
  <si>
    <t>APPLE I.PHONE 5 16gb</t>
  </si>
  <si>
    <t>M.PHONE APPLE I.P 5S</t>
  </si>
  <si>
    <t>APPLE IPHONE 5S 16GB</t>
  </si>
  <si>
    <t>M.PHONE APPLE IPH</t>
  </si>
  <si>
    <t>M.PHONE APPLE I.PHONE 4 16GB</t>
  </si>
  <si>
    <t>M.PHONE APPLE IPHO 5</t>
  </si>
  <si>
    <t>M.PHONE APPLE I.PHONE 5 64 GB</t>
  </si>
  <si>
    <t>M.PHONE BLACK BERRY</t>
  </si>
  <si>
    <t>M.PHONE BLACK BERRY BOLD 9780</t>
  </si>
  <si>
    <t>M.PHONE BLACK BERRY8</t>
  </si>
  <si>
    <t>M.PHONE BLACK BERRY 8500</t>
  </si>
  <si>
    <t>M.PHONE BLACK BERY</t>
  </si>
  <si>
    <t>BLACK BERRY TOURCH 9800</t>
  </si>
  <si>
    <t>M.PHONE BLACK BERY W</t>
  </si>
  <si>
    <t>M.PHONE BLACK BERRY 8520</t>
  </si>
  <si>
    <t>M.PHONE GALAXY S3</t>
  </si>
  <si>
    <t>M.PHONE HTC RHYME</t>
  </si>
  <si>
    <t>HTC RHYME</t>
  </si>
  <si>
    <t>M.PHONE LENOVO A369I</t>
  </si>
  <si>
    <t>M.PHONE LENOVO A369I TOUCH</t>
  </si>
  <si>
    <t>M.PHONE LENOVO A526I</t>
  </si>
  <si>
    <t>M.PHONE LENOVO A526I TOUCH</t>
  </si>
  <si>
    <t>M.PHONE NOKIA ARBIC</t>
  </si>
  <si>
    <t>M.PHONE NOKIA C3-01</t>
  </si>
  <si>
    <t>M.PHONE NOKIA C2-03</t>
  </si>
  <si>
    <t>M.PHONE NOKIA C2-03 GOLD</t>
  </si>
  <si>
    <t>M.PHONE NOKIA C3-O1</t>
  </si>
  <si>
    <t>M.PHONE SAMSUNG .S4</t>
  </si>
  <si>
    <t>SAMSUNG S4 16gb BLACK</t>
  </si>
  <si>
    <t>M.PHONE SAMSUNG GRAN</t>
  </si>
  <si>
    <t>SAMSUNG GRAND</t>
  </si>
  <si>
    <t>M.PHONE SAMSUNG NOT3</t>
  </si>
  <si>
    <t>N9000 32GB 3G NOTE 3 NEW</t>
  </si>
  <si>
    <t>M.PHONE SAMSUNG POCK</t>
  </si>
  <si>
    <t>SAMSUNG GALAXY POCKET</t>
  </si>
  <si>
    <t>M.PHONE SAMSUNG S4</t>
  </si>
  <si>
    <t>SAMSUNG S4 16gb WHITE</t>
  </si>
  <si>
    <t>M.PHONE SAMSUNG S5</t>
  </si>
  <si>
    <t>G900F 4G 16GB SAMSUNG S5</t>
  </si>
  <si>
    <t>M.PHONE SONY XP-Z</t>
  </si>
  <si>
    <t>XPERIA Z C6603 LTE</t>
  </si>
  <si>
    <t>MICROSOFT OFFICE2010</t>
  </si>
  <si>
    <t>MICROSOFT OFFICE 2010</t>
  </si>
  <si>
    <t>MICROSOFT W/L K &amp; M</t>
  </si>
  <si>
    <t>MICROSOFT W/L KET &amp; MOUSE</t>
  </si>
  <si>
    <t>MONITOR DELL LED</t>
  </si>
  <si>
    <t>NETWROK WL ADAPTOP</t>
  </si>
  <si>
    <t>LB LINK WL CABLE WITH ANTINA</t>
  </si>
  <si>
    <t>PC TAB DELL XPS18-WB</t>
  </si>
  <si>
    <t>CI3 4010 4 500 18"TCH W8 WB</t>
  </si>
  <si>
    <t>POWER CORD</t>
  </si>
  <si>
    <t>PRINTER BROTHER LASR</t>
  </si>
  <si>
    <t>MONO LASER PRINTER</t>
  </si>
  <si>
    <t>PRINTER CABLE</t>
  </si>
  <si>
    <t>PRINTER CANON</t>
  </si>
  <si>
    <t>PRINTER HP 1000</t>
  </si>
  <si>
    <t>PRINTER HP 1050</t>
  </si>
  <si>
    <t>PRINTER HP CART 920X</t>
  </si>
  <si>
    <t>HP CD972-3-4 NO.920 XL INK CAR</t>
  </si>
  <si>
    <t>PRINTER HP CART-920</t>
  </si>
  <si>
    <t>HP CD971a NO.920 BLACK INK CAR</t>
  </si>
  <si>
    <t>PRINTER HP LASERJET</t>
  </si>
  <si>
    <t>PRINTER HP LJ M1536</t>
  </si>
  <si>
    <t>PRINTER HP TONER 210</t>
  </si>
  <si>
    <t>PRINTER HP TONER 210A</t>
  </si>
  <si>
    <t>PRINTER HP TONER 211</t>
  </si>
  <si>
    <t>PRINTER HP TONER 78A</t>
  </si>
  <si>
    <t>HP TONER 278CE P1566/1606</t>
  </si>
  <si>
    <t>PRINTER SAMSUNG-340</t>
  </si>
  <si>
    <t>SAMSUNG PRINTER SCX 3405W</t>
  </si>
  <si>
    <t>PRINTER TOSHIBA 305</t>
  </si>
  <si>
    <t>COPIER PRINTER E STUDIO</t>
  </si>
  <si>
    <t>PRODUCTS CISCO</t>
  </si>
  <si>
    <t>PROJECTOR BENQ</t>
  </si>
  <si>
    <t>MS521 BENQ PROJECTOR</t>
  </si>
  <si>
    <t>PROJECTOR SONY E7</t>
  </si>
  <si>
    <t>SAMSUNG DOCK</t>
  </si>
  <si>
    <t>SAMUNG BT/NFC/ DOCK SPEAKER</t>
  </si>
  <si>
    <t>SAMSUNG GALAXY N8013</t>
  </si>
  <si>
    <t>NOTE/Q.C/2gb/16gb/4. ICE.SAND</t>
  </si>
  <si>
    <t>SAMSUNG GALAXY P3113</t>
  </si>
  <si>
    <t>TABLET/8gb/4.0 ICE.SANDWICH</t>
  </si>
  <si>
    <t>SAMSUNG GALAXY P5113</t>
  </si>
  <si>
    <t>TABLET/16gb/4.0 ICE.SHANDWICH</t>
  </si>
  <si>
    <t>SAMSUNG GALAXY P7310</t>
  </si>
  <si>
    <t>TABLET 16gb/3.1 HONEYCOMB</t>
  </si>
  <si>
    <t>SAMSUNG GALAXY P7510</t>
  </si>
  <si>
    <t>TABLET/16gb/3.1 HONEY COMB</t>
  </si>
  <si>
    <t>SAMSUNG GALAXY.N8013</t>
  </si>
  <si>
    <t>NOTE/2gb/32gb/4. ICE.SANDWICH</t>
  </si>
  <si>
    <t>SAMSUNG TAB3 P5200</t>
  </si>
  <si>
    <t>SAMSUNG TAB3 P5200 WHITE</t>
  </si>
  <si>
    <t>SAMSUNG TABLET P3100</t>
  </si>
  <si>
    <t>SAMSUNG TABLET T2110</t>
  </si>
  <si>
    <t>SONY EB 2FX/B</t>
  </si>
  <si>
    <t>TAB ASUS ME-173x 8GB</t>
  </si>
  <si>
    <t>ASUS MEMO PAD 8GB HD NEW</t>
  </si>
  <si>
    <t>TAB BB PLAYBOOK</t>
  </si>
  <si>
    <t>BLACKBERRY PB 32GB 4G LTE</t>
  </si>
  <si>
    <t>TAB DELL VENUE7-3G</t>
  </si>
  <si>
    <t>DELL VENUE7 2 16GB 3G NEW</t>
  </si>
  <si>
    <t>TAB LENOVO A1000</t>
  </si>
  <si>
    <t>IDEAPAD 8GB 7" WIFI</t>
  </si>
  <si>
    <t>TAB SAMSUNG T210</t>
  </si>
  <si>
    <t>TAB 3 7" 8GB WIFI BLK</t>
  </si>
  <si>
    <t>TABLET EKEN 7"</t>
  </si>
  <si>
    <t>EKEN TABLET 7" 3G</t>
  </si>
  <si>
    <t>TABLET EUROSTAR</t>
  </si>
  <si>
    <t>7' EURO STAR TABLET</t>
  </si>
  <si>
    <t>TABLET TOUCHMATE 710</t>
  </si>
  <si>
    <t>TOUCHMATE 7" DUAL CAM</t>
  </si>
  <si>
    <t>TABLET YOGA B6000</t>
  </si>
  <si>
    <t>7" LENOVA YOGA TABLET WIFI</t>
  </si>
  <si>
    <t>TOP COVE DELL LAPTOP</t>
  </si>
  <si>
    <t>TOUCHMATE TABLET</t>
  </si>
  <si>
    <t>USED BLACK BERRY</t>
  </si>
  <si>
    <t>USED LAPTOPS</t>
  </si>
  <si>
    <t>USED MOBILE I.PHONE</t>
  </si>
  <si>
    <t>USED M.PHONE APPLE I.PHONE 4 1</t>
  </si>
  <si>
    <t>WINDOWS 7 CD</t>
  </si>
  <si>
    <t>WINDOWS 7 CD PROFESSIONAL</t>
  </si>
  <si>
    <t>WIRELESS KEY&amp;MOUSE</t>
  </si>
  <si>
    <t>WIRELESS KEY&amp;MOUSE LOGITECH</t>
  </si>
  <si>
    <t>TOTAL</t>
  </si>
  <si>
    <t>LAPTOPS</t>
  </si>
  <si>
    <t>ACCESSORIES</t>
  </si>
  <si>
    <t>Checked By</t>
  </si>
  <si>
    <t>HGC TECHNOLOGIES L.L.C.</t>
  </si>
  <si>
    <t>Status</t>
  </si>
  <si>
    <t>REFURB</t>
  </si>
  <si>
    <t>OPEN BOX</t>
  </si>
  <si>
    <t>NEW</t>
  </si>
  <si>
    <t>CI7 4500 16 1TB 2GB TCH 17" W8 OB</t>
  </si>
  <si>
    <t>DATE</t>
  </si>
  <si>
    <t>INVOICE</t>
  </si>
  <si>
    <t>ITEM DESCRIPTION</t>
  </si>
  <si>
    <t>QUANTITY</t>
  </si>
  <si>
    <t>MODEL</t>
  </si>
  <si>
    <t>TYPE</t>
  </si>
  <si>
    <t>DELL 7737</t>
  </si>
  <si>
    <t>PROCESSOR</t>
  </si>
  <si>
    <t>RAM</t>
  </si>
  <si>
    <t>HDD</t>
  </si>
  <si>
    <t>SCREEN</t>
  </si>
  <si>
    <t>GRAPHIC CARD</t>
  </si>
  <si>
    <t>CARD</t>
  </si>
  <si>
    <t>CI7</t>
  </si>
  <si>
    <t>16GB</t>
  </si>
  <si>
    <t>1TB</t>
  </si>
  <si>
    <t>TOUCH</t>
  </si>
  <si>
    <t>2GB</t>
  </si>
  <si>
    <t>DELL 5447</t>
  </si>
  <si>
    <t>CI3</t>
  </si>
  <si>
    <t>4GB</t>
  </si>
  <si>
    <t>500GB</t>
  </si>
  <si>
    <t>DELL 5547</t>
  </si>
  <si>
    <t>CI5</t>
  </si>
  <si>
    <t>6GB</t>
  </si>
  <si>
    <t>OPEN BOXES</t>
  </si>
  <si>
    <t>ITB</t>
  </si>
  <si>
    <t>DELL 5737</t>
  </si>
  <si>
    <t>DEL XPS 12</t>
  </si>
  <si>
    <t>8GB</t>
  </si>
  <si>
    <t>LENOVO G5070</t>
  </si>
  <si>
    <t>DELL 3147</t>
  </si>
  <si>
    <t>CELERON</t>
  </si>
  <si>
    <t>DELL 3542</t>
  </si>
  <si>
    <t>HARD DRIVE</t>
  </si>
  <si>
    <t xml:space="preserve">PP ULTRA </t>
  </si>
  <si>
    <t>DELL 3521</t>
  </si>
  <si>
    <t>LENOVO A526</t>
  </si>
  <si>
    <t>DELL 5748</t>
  </si>
  <si>
    <t>DELL 7537</t>
  </si>
  <si>
    <t>DELL 5521</t>
  </si>
  <si>
    <t>DELL 5537</t>
  </si>
  <si>
    <t>DELL 5520</t>
  </si>
  <si>
    <t>DELL 3531</t>
  </si>
  <si>
    <t>DELL 3537</t>
  </si>
  <si>
    <t>DELL 3541</t>
  </si>
  <si>
    <t>DELL XPS</t>
  </si>
  <si>
    <t>DELL 3437</t>
  </si>
  <si>
    <t>LENOVO S230</t>
  </si>
  <si>
    <t>DELL 3737</t>
  </si>
  <si>
    <t>DELL 5437</t>
  </si>
  <si>
    <t>DELL XPS 10</t>
  </si>
  <si>
    <t>DELL XPS 14</t>
  </si>
  <si>
    <t>ACER V5-561P</t>
  </si>
  <si>
    <t>DELL 15Z</t>
  </si>
  <si>
    <t>DELL XPS 12</t>
  </si>
  <si>
    <t>DELL XPS 13</t>
  </si>
  <si>
    <t>ASUS X410U</t>
  </si>
  <si>
    <t>DELL XPS 11</t>
  </si>
  <si>
    <t>HP 1131</t>
  </si>
  <si>
    <t>3rd Generation Intel Core i3</t>
  </si>
  <si>
    <t>3rd Generation Intel Core i5</t>
  </si>
  <si>
    <t>3rd Generation Intel Core i7</t>
  </si>
  <si>
    <t>4th Generation 561P</t>
  </si>
  <si>
    <t>OS</t>
  </si>
  <si>
    <t>15.6"</t>
  </si>
  <si>
    <t>WIN 8</t>
  </si>
  <si>
    <t>CELERON X410U</t>
  </si>
  <si>
    <t>14.1"</t>
  </si>
  <si>
    <t>INTEL CELERON 2955U</t>
  </si>
  <si>
    <t>11.6"</t>
  </si>
  <si>
    <t>13.3"</t>
  </si>
  <si>
    <t>3rd Generation Intel Core I3</t>
  </si>
  <si>
    <t>CELERON DUAL CORE N2830</t>
  </si>
  <si>
    <t>4th Generation Intel Core I3</t>
  </si>
  <si>
    <t>AMD A6-6310 Radeon R4 UMA</t>
  </si>
  <si>
    <t>4th Generation Intel Core I5</t>
  </si>
  <si>
    <t>1GB</t>
  </si>
  <si>
    <t>4th Generation Inter Core I3</t>
  </si>
  <si>
    <t>4th Generation Inter Core I5</t>
  </si>
  <si>
    <t>750GB</t>
  </si>
  <si>
    <t>17.1"</t>
  </si>
  <si>
    <t>Latitude 5440</t>
  </si>
  <si>
    <t>4GB/8GB</t>
  </si>
  <si>
    <t>320GB</t>
  </si>
  <si>
    <t>320/500GB</t>
  </si>
  <si>
    <t>Latitude 5540</t>
  </si>
  <si>
    <t>4th Generation I5</t>
  </si>
  <si>
    <t>4th Generation Intel Core I7</t>
  </si>
  <si>
    <t>6/8GB</t>
  </si>
  <si>
    <t>Intel Pentium 3558U</t>
  </si>
  <si>
    <t>WIN 7/8</t>
  </si>
  <si>
    <t>Latitude 6540</t>
  </si>
  <si>
    <t>Latitude 7440</t>
  </si>
  <si>
    <t>128 SSD</t>
  </si>
  <si>
    <t>WIN 7</t>
  </si>
  <si>
    <t>3rd Generation I7</t>
  </si>
  <si>
    <t>256 SSD</t>
  </si>
  <si>
    <t>12.1"</t>
  </si>
  <si>
    <t>32GB SSD</t>
  </si>
  <si>
    <t>10.1"</t>
  </si>
  <si>
    <t>WIN 8/RT</t>
  </si>
  <si>
    <t>3rd Generation I5</t>
  </si>
  <si>
    <t>500 GB + 32 SSD</t>
  </si>
  <si>
    <t>3rd Generation Intel Core I5</t>
  </si>
  <si>
    <t>3rd Generation Inter Core I7</t>
  </si>
  <si>
    <t>OK</t>
  </si>
  <si>
    <t>Units</t>
  </si>
  <si>
    <t>HP 14D008-AMD</t>
  </si>
  <si>
    <t>HP 15N 259</t>
  </si>
  <si>
    <t>Rate US$</t>
  </si>
  <si>
    <t>Rate AED</t>
  </si>
  <si>
    <t>AMD INTEG. GRAPHIC</t>
  </si>
  <si>
    <t>2GB DED/AMD RADEON HD R7</t>
  </si>
  <si>
    <t>2GB DED/NVIDIA GeForce 840M</t>
  </si>
  <si>
    <t>2GB DED</t>
  </si>
  <si>
    <t>Latitude 3440</t>
  </si>
  <si>
    <t>Latitude 3340</t>
  </si>
  <si>
    <t>Shop # 7, Shaikh Jumma Al Maktoom</t>
  </si>
  <si>
    <t>Opp. Aster Pharmacy, Al-Raffa Street</t>
  </si>
  <si>
    <t>Bur Dubai, Dubai-UAE</t>
  </si>
  <si>
    <t>Phone: +971 4 3864334/3864554</t>
  </si>
  <si>
    <t>Cell: +971 50 7800189 / +971 55 9860315</t>
  </si>
  <si>
    <t>DOS</t>
  </si>
  <si>
    <t>4th Generation Lenovo I5</t>
  </si>
  <si>
    <t xml:space="preserve">4th Generation 4500 I7 </t>
  </si>
  <si>
    <t>ENVY AMD 4 1131</t>
  </si>
  <si>
    <t>12.5"</t>
  </si>
  <si>
    <t>HP 15R 125 NE</t>
  </si>
  <si>
    <t>4th Generation 4510U I7</t>
  </si>
  <si>
    <t>LENOVO G5030</t>
  </si>
  <si>
    <t xml:space="preserve">Celeron N2830 </t>
  </si>
  <si>
    <t>E1-6010 G003 1.35 GHZ</t>
  </si>
  <si>
    <t>E1-2100 D008 1.0 GHZ</t>
  </si>
  <si>
    <t xml:space="preserve">2GB DED/NVIDIA GeForce GT </t>
  </si>
  <si>
    <t>SIZE</t>
  </si>
  <si>
    <t>Received New Order 10/12/2014</t>
  </si>
  <si>
    <t>AMD Radeon/2GB DED</t>
  </si>
  <si>
    <t>4th Generation Intel Core i7</t>
  </si>
  <si>
    <t>4th Generation Intel Core i5-4210</t>
  </si>
  <si>
    <t>4th Generation Intel Core  I5</t>
  </si>
  <si>
    <t>AMD Radeon HD R7</t>
  </si>
  <si>
    <t>DELL 7437</t>
  </si>
  <si>
    <t>SOLD</t>
  </si>
  <si>
    <t>4th Generation I7</t>
  </si>
  <si>
    <t>3rd Generation Core I5</t>
  </si>
  <si>
    <t>INVOICE CANCEL</t>
  </si>
  <si>
    <t>HP 15RNE</t>
  </si>
  <si>
    <t>SEAGATE HDD</t>
  </si>
  <si>
    <t>36</t>
  </si>
  <si>
    <t>2</t>
  </si>
  <si>
    <t>3</t>
  </si>
  <si>
    <t>1</t>
  </si>
  <si>
    <t>10</t>
  </si>
  <si>
    <t>15</t>
  </si>
  <si>
    <t>12</t>
  </si>
  <si>
    <t>17</t>
  </si>
  <si>
    <t>WIN7/8</t>
  </si>
  <si>
    <t>6</t>
  </si>
  <si>
    <t>Latitude 3540</t>
  </si>
  <si>
    <t>4</t>
  </si>
  <si>
    <t>PRICE LIST                                      AS ON 22-12-2014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</si>
</sst>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#,##0.00;\-#,##0.00;* ??"/>
    <numFmt numFmtId="165" formatCode="dd\-mm\-yyyy"/>
    <numFmt numFmtId="166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0"/>
      <color rgb="FF000000"/>
      <name val="Calibri"/>
      <family val="2"/>
      <scheme val="minor"/>
    </font>
    <font>
      <b/>
      <sz val="14"/>
      <color theme="1"/>
      <name val="Aparajita"/>
      <family val="2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</font>
    <font>
      <b/>
      <sz val="10"/>
      <color rgb="FFFF0000"/>
      <name val="Calibri"/>
      <family val="2"/>
    </font>
    <font>
      <sz val="10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2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185">
    <xf numFmtId="0" fontId="0" fillId="0" borderId="0" xfId="0"/>
    <xf numFmtId="49" fontId="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49" fontId="3" fillId="0" borderId="35" xfId="0" applyNumberFormat="1" applyFont="1" applyBorder="1" applyAlignment="1" applyProtection="1">
      <alignment horizontal="left"/>
    </xf>
    <xf numFmtId="49" fontId="3" fillId="0" borderId="36" xfId="0" applyNumberFormat="1" applyFont="1" applyBorder="1" applyAlignment="1" applyProtection="1">
      <alignment horizontal="left"/>
    </xf>
    <xf numFmtId="164" fontId="3" fillId="0" borderId="36" xfId="0" applyNumberFormat="1" applyFont="1" applyBorder="1" applyAlignment="1" applyProtection="1">
      <alignment horizontal="right"/>
    </xf>
    <xf numFmtId="0" fontId="3" fillId="0" borderId="36" xfId="0" applyFont="1" applyBorder="1" applyProtection="1"/>
    <xf numFmtId="0" fontId="3" fillId="0" borderId="37" xfId="0" applyFont="1" applyBorder="1" applyProtection="1"/>
    <xf numFmtId="49" fontId="3" fillId="0" borderId="38" xfId="0" applyNumberFormat="1" applyFont="1" applyBorder="1" applyAlignment="1" applyProtection="1">
      <alignment horizontal="left"/>
    </xf>
    <xf numFmtId="49" fontId="3" fillId="0" borderId="0" xfId="0" applyNumberFormat="1" applyFont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right"/>
    </xf>
    <xf numFmtId="0" fontId="3" fillId="0" borderId="0" xfId="0" applyFont="1" applyBorder="1" applyProtection="1"/>
    <xf numFmtId="0" fontId="3" fillId="0" borderId="34" xfId="0" applyFont="1" applyBorder="1" applyProtection="1"/>
    <xf numFmtId="49" fontId="2" fillId="0" borderId="38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165" fontId="2" fillId="0" borderId="0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34" xfId="0" applyFont="1" applyFill="1" applyBorder="1" applyProtection="1"/>
    <xf numFmtId="49" fontId="3" fillId="0" borderId="43" xfId="0" applyNumberFormat="1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center"/>
    </xf>
    <xf numFmtId="164" fontId="3" fillId="0" borderId="5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49" fontId="3" fillId="0" borderId="45" xfId="0" applyNumberFormat="1" applyFont="1" applyBorder="1" applyAlignment="1" applyProtection="1">
      <alignment horizontal="center"/>
    </xf>
    <xf numFmtId="49" fontId="3" fillId="0" borderId="2" xfId="0" applyNumberFormat="1" applyFont="1" applyBorder="1" applyAlignment="1" applyProtection="1">
      <alignment horizontal="center"/>
    </xf>
    <xf numFmtId="164" fontId="3" fillId="0" borderId="2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4" fontId="3" fillId="0" borderId="2" xfId="0" applyNumberFormat="1" applyFont="1" applyBorder="1" applyAlignment="1" applyProtection="1">
      <alignment horizontal="center"/>
    </xf>
    <xf numFmtId="166" fontId="3" fillId="0" borderId="2" xfId="1" applyNumberFormat="1" applyFont="1" applyBorder="1" applyProtection="1"/>
    <xf numFmtId="166" fontId="3" fillId="0" borderId="46" xfId="1" applyNumberFormat="1" applyFont="1" applyBorder="1" applyProtection="1"/>
    <xf numFmtId="49" fontId="11" fillId="0" borderId="2" xfId="0" applyNumberFormat="1" applyFont="1" applyBorder="1" applyAlignment="1" applyProtection="1">
      <alignment horizontal="center"/>
    </xf>
    <xf numFmtId="49" fontId="3" fillId="0" borderId="45" xfId="0" applyNumberFormat="1" applyFont="1" applyBorder="1" applyAlignment="1" applyProtection="1">
      <alignment horizontal="left"/>
    </xf>
    <xf numFmtId="49" fontId="3" fillId="0" borderId="2" xfId="0" applyNumberFormat="1" applyFont="1" applyBorder="1" applyAlignment="1" applyProtection="1">
      <alignment horizontal="left"/>
    </xf>
    <xf numFmtId="164" fontId="3" fillId="0" borderId="2" xfId="0" applyNumberFormat="1" applyFont="1" applyBorder="1" applyAlignment="1" applyProtection="1">
      <alignment horizontal="right"/>
    </xf>
    <xf numFmtId="0" fontId="3" fillId="0" borderId="2" xfId="0" applyFont="1" applyBorder="1" applyProtection="1"/>
    <xf numFmtId="0" fontId="3" fillId="0" borderId="46" xfId="0" applyFont="1" applyBorder="1" applyProtection="1"/>
    <xf numFmtId="49" fontId="3" fillId="6" borderId="45" xfId="0" applyNumberFormat="1" applyFont="1" applyFill="1" applyBorder="1" applyAlignment="1" applyProtection="1">
      <alignment horizontal="center"/>
    </xf>
    <xf numFmtId="49" fontId="3" fillId="6" borderId="2" xfId="0" applyNumberFormat="1" applyFont="1" applyFill="1" applyBorder="1" applyAlignment="1" applyProtection="1">
      <alignment horizontal="center"/>
    </xf>
    <xf numFmtId="164" fontId="3" fillId="6" borderId="2" xfId="0" applyNumberFormat="1" applyFont="1" applyFill="1" applyBorder="1" applyAlignment="1" applyProtection="1">
      <alignment horizontal="center"/>
    </xf>
    <xf numFmtId="0" fontId="3" fillId="6" borderId="2" xfId="0" applyFont="1" applyFill="1" applyBorder="1" applyAlignment="1" applyProtection="1">
      <alignment horizontal="center"/>
    </xf>
    <xf numFmtId="4" fontId="3" fillId="6" borderId="2" xfId="0" applyNumberFormat="1" applyFont="1" applyFill="1" applyBorder="1" applyAlignment="1" applyProtection="1">
      <alignment horizontal="center"/>
    </xf>
    <xf numFmtId="166" fontId="3" fillId="6" borderId="2" xfId="1" applyNumberFormat="1" applyFont="1" applyFill="1" applyBorder="1" applyProtection="1"/>
    <xf numFmtId="166" fontId="3" fillId="6" borderId="46" xfId="1" applyNumberFormat="1" applyFont="1" applyFill="1" applyBorder="1" applyProtection="1"/>
    <xf numFmtId="49" fontId="3" fillId="4" borderId="2" xfId="0" applyNumberFormat="1" applyFont="1" applyFill="1" applyBorder="1" applyAlignment="1" applyProtection="1">
      <alignment horizontal="center"/>
    </xf>
    <xf numFmtId="49" fontId="10" fillId="4" borderId="2" xfId="0" applyNumberFormat="1" applyFont="1" applyFill="1" applyBorder="1" applyAlignment="1" applyProtection="1">
      <alignment horizontal="center"/>
    </xf>
    <xf numFmtId="49" fontId="3" fillId="7" borderId="2" xfId="0" applyNumberFormat="1" applyFont="1" applyFill="1" applyBorder="1" applyAlignment="1" applyProtection="1">
      <alignment horizontal="center"/>
    </xf>
    <xf numFmtId="49" fontId="3" fillId="5" borderId="2" xfId="0" applyNumberFormat="1" applyFont="1" applyFill="1" applyBorder="1" applyAlignment="1" applyProtection="1">
      <alignment horizontal="center"/>
    </xf>
    <xf numFmtId="49" fontId="3" fillId="0" borderId="48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/>
    </xf>
    <xf numFmtId="49" fontId="3" fillId="0" borderId="0" xfId="0" applyNumberFormat="1" applyFont="1" applyAlignment="1" applyProtection="1">
      <alignment horizontal="left"/>
    </xf>
    <xf numFmtId="49" fontId="2" fillId="0" borderId="26" xfId="0" applyNumberFormat="1" applyFont="1" applyBorder="1" applyAlignment="1" applyProtection="1"/>
    <xf numFmtId="49" fontId="2" fillId="0" borderId="27" xfId="0" applyNumberFormat="1" applyFont="1" applyBorder="1" applyAlignment="1" applyProtection="1"/>
    <xf numFmtId="49" fontId="2" fillId="0" borderId="28" xfId="0" applyNumberFormat="1" applyFont="1" applyBorder="1" applyAlignment="1" applyProtection="1">
      <alignment horizontal="left"/>
    </xf>
    <xf numFmtId="49" fontId="2" fillId="0" borderId="29" xfId="0" applyNumberFormat="1" applyFont="1" applyBorder="1" applyAlignment="1" applyProtection="1">
      <alignment horizontal="left"/>
    </xf>
    <xf numFmtId="164" fontId="2" fillId="0" borderId="30" xfId="0" applyNumberFormat="1" applyFont="1" applyBorder="1" applyAlignment="1" applyProtection="1">
      <alignment horizontal="center"/>
    </xf>
    <xf numFmtId="164" fontId="3" fillId="0" borderId="0" xfId="0" applyNumberFormat="1" applyFont="1" applyAlignment="1" applyProtection="1">
      <alignment horizontal="right"/>
    </xf>
    <xf numFmtId="0" fontId="3" fillId="0" borderId="0" xfId="0" applyFont="1" applyProtection="1"/>
    <xf numFmtId="164" fontId="3" fillId="0" borderId="0" xfId="0" applyNumberFormat="1" applyFont="1" applyProtection="1"/>
    <xf numFmtId="49" fontId="3" fillId="0" borderId="0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vertical="center"/>
    </xf>
    <xf numFmtId="49" fontId="4" fillId="0" borderId="31" xfId="0" applyNumberFormat="1" applyFont="1" applyBorder="1" applyAlignment="1" applyProtection="1">
      <alignment vertical="center"/>
    </xf>
    <xf numFmtId="49" fontId="4" fillId="0" borderId="32" xfId="0" applyNumberFormat="1" applyFont="1" applyBorder="1" applyAlignment="1" applyProtection="1">
      <alignment vertical="center"/>
    </xf>
    <xf numFmtId="49" fontId="2" fillId="2" borderId="19" xfId="0" applyNumberFormat="1" applyFont="1" applyFill="1" applyBorder="1" applyAlignment="1" applyProtection="1">
      <alignment horizontal="center"/>
    </xf>
    <xf numFmtId="49" fontId="2" fillId="2" borderId="3" xfId="0" applyNumberFormat="1" applyFont="1" applyFill="1" applyBorder="1" applyAlignment="1" applyProtection="1">
      <alignment horizontal="center"/>
    </xf>
    <xf numFmtId="49" fontId="2" fillId="2" borderId="9" xfId="0" applyNumberFormat="1" applyFont="1" applyFill="1" applyBorder="1" applyAlignment="1" applyProtection="1">
      <alignment horizontal="center"/>
    </xf>
    <xf numFmtId="49" fontId="2" fillId="2" borderId="10" xfId="0" applyNumberFormat="1" applyFont="1" applyFill="1" applyBorder="1" applyAlignment="1" applyProtection="1">
      <alignment horizontal="center"/>
    </xf>
    <xf numFmtId="49" fontId="3" fillId="0" borderId="18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 applyProtection="1">
      <alignment horizontal="left"/>
    </xf>
    <xf numFmtId="164" fontId="3" fillId="0" borderId="6" xfId="0" applyNumberFormat="1" applyFont="1" applyBorder="1" applyAlignment="1" applyProtection="1">
      <alignment horizontal="center"/>
    </xf>
    <xf numFmtId="49" fontId="3" fillId="0" borderId="20" xfId="0" applyNumberFormat="1" applyFont="1" applyBorder="1" applyAlignment="1" applyProtection="1">
      <alignment horizontal="center"/>
    </xf>
    <xf numFmtId="49" fontId="3" fillId="0" borderId="7" xfId="0" applyNumberFormat="1" applyFont="1" applyBorder="1" applyAlignment="1" applyProtection="1">
      <alignment horizontal="left"/>
    </xf>
    <xf numFmtId="164" fontId="3" fillId="0" borderId="8" xfId="0" applyNumberFormat="1" applyFont="1" applyBorder="1" applyAlignment="1" applyProtection="1">
      <alignment horizontal="center"/>
    </xf>
    <xf numFmtId="49" fontId="3" fillId="0" borderId="21" xfId="0" applyNumberFormat="1" applyFont="1" applyBorder="1" applyAlignment="1" applyProtection="1">
      <alignment horizontal="center"/>
    </xf>
    <xf numFmtId="49" fontId="3" fillId="0" borderId="14" xfId="0" applyNumberFormat="1" applyFont="1" applyBorder="1" applyAlignment="1" applyProtection="1">
      <alignment horizontal="left"/>
    </xf>
    <xf numFmtId="49" fontId="3" fillId="0" borderId="15" xfId="0" applyNumberFormat="1" applyFont="1" applyBorder="1" applyAlignment="1" applyProtection="1">
      <alignment horizontal="left"/>
    </xf>
    <xf numFmtId="164" fontId="3" fillId="0" borderId="12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/>
    <xf numFmtId="49" fontId="2" fillId="0" borderId="17" xfId="0" applyNumberFormat="1" applyFont="1" applyBorder="1" applyAlignment="1" applyProtection="1"/>
    <xf numFmtId="49" fontId="3" fillId="0" borderId="13" xfId="0" applyNumberFormat="1" applyFont="1" applyBorder="1" applyAlignment="1" applyProtection="1">
      <alignment horizontal="center"/>
    </xf>
    <xf numFmtId="49" fontId="3" fillId="0" borderId="11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1" xfId="0" applyNumberFormat="1" applyFont="1" applyBorder="1" applyAlignment="1" applyProtection="1">
      <alignment horizontal="left"/>
    </xf>
    <xf numFmtId="49" fontId="5" fillId="0" borderId="0" xfId="0" applyNumberFormat="1" applyFont="1" applyBorder="1" applyAlignment="1" applyProtection="1">
      <alignment horizontal="center"/>
    </xf>
    <xf numFmtId="0" fontId="0" fillId="0" borderId="0" xfId="0" applyFont="1" applyProtection="1"/>
    <xf numFmtId="49" fontId="2" fillId="0" borderId="0" xfId="0" applyNumberFormat="1" applyFont="1" applyAlignment="1" applyProtection="1">
      <alignment horizontal="left"/>
    </xf>
    <xf numFmtId="164" fontId="2" fillId="0" borderId="0" xfId="0" applyNumberFormat="1" applyFont="1" applyAlignment="1" applyProtection="1">
      <alignment horizontal="right"/>
    </xf>
    <xf numFmtId="0" fontId="2" fillId="0" borderId="0" xfId="0" applyFont="1" applyProtection="1"/>
    <xf numFmtId="0" fontId="0" fillId="0" borderId="1" xfId="0" applyFont="1" applyBorder="1" applyProtection="1"/>
    <xf numFmtId="0" fontId="0" fillId="0" borderId="0" xfId="0" applyFont="1" applyBorder="1" applyProtection="1"/>
    <xf numFmtId="49" fontId="3" fillId="8" borderId="2" xfId="0" applyNumberFormat="1" applyFont="1" applyFill="1" applyBorder="1" applyAlignment="1" applyProtection="1">
      <alignment horizontal="center"/>
    </xf>
    <xf numFmtId="49" fontId="13" fillId="8" borderId="2" xfId="0" applyNumberFormat="1" applyFont="1" applyFill="1" applyBorder="1" applyAlignment="1" applyProtection="1">
      <alignment horizontal="center"/>
    </xf>
    <xf numFmtId="0" fontId="14" fillId="0" borderId="2" xfId="2" applyFont="1" applyFill="1" applyBorder="1" applyAlignment="1"/>
    <xf numFmtId="0" fontId="3" fillId="6" borderId="2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>
      <protection locked="0"/>
    </xf>
    <xf numFmtId="49" fontId="15" fillId="0" borderId="5" xfId="0" applyNumberFormat="1" applyFont="1" applyBorder="1" applyAlignment="1" applyProtection="1">
      <alignment horizontal="center"/>
    </xf>
    <xf numFmtId="49" fontId="15" fillId="0" borderId="2" xfId="0" applyNumberFormat="1" applyFont="1" applyBorder="1" applyAlignment="1" applyProtection="1">
      <alignment horizontal="center"/>
    </xf>
    <xf numFmtId="49" fontId="15" fillId="8" borderId="2" xfId="0" applyNumberFormat="1" applyFont="1" applyFill="1" applyBorder="1" applyAlignment="1" applyProtection="1">
      <alignment horizontal="center"/>
    </xf>
    <xf numFmtId="49" fontId="15" fillId="4" borderId="2" xfId="0" applyNumberFormat="1" applyFont="1" applyFill="1" applyBorder="1" applyAlignment="1" applyProtection="1">
      <alignment horizontal="center"/>
    </xf>
    <xf numFmtId="49" fontId="15" fillId="7" borderId="2" xfId="0" applyNumberFormat="1" applyFont="1" applyFill="1" applyBorder="1" applyAlignment="1" applyProtection="1">
      <alignment horizontal="center"/>
    </xf>
    <xf numFmtId="164" fontId="15" fillId="8" borderId="2" xfId="0" applyNumberFormat="1" applyFont="1" applyFill="1" applyBorder="1" applyAlignment="1" applyProtection="1">
      <alignment horizontal="center"/>
    </xf>
    <xf numFmtId="0" fontId="15" fillId="8" borderId="2" xfId="0" applyNumberFormat="1" applyFont="1" applyFill="1" applyBorder="1" applyAlignment="1" applyProtection="1">
      <alignment horizontal="center"/>
    </xf>
    <xf numFmtId="0" fontId="15" fillId="8" borderId="2" xfId="0" applyFont="1" applyFill="1" applyBorder="1" applyAlignment="1" applyProtection="1">
      <alignment horizontal="center"/>
    </xf>
    <xf numFmtId="164" fontId="15" fillId="4" borderId="2" xfId="0" applyNumberFormat="1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/>
    </xf>
    <xf numFmtId="164" fontId="15" fillId="7" borderId="2" xfId="0" applyNumberFormat="1" applyFont="1" applyFill="1" applyBorder="1" applyAlignment="1" applyProtection="1">
      <alignment horizontal="center"/>
    </xf>
    <xf numFmtId="0" fontId="15" fillId="7" borderId="2" xfId="0" applyFont="1" applyFill="1" applyBorder="1" applyAlignment="1" applyProtection="1">
      <alignment horizontal="center"/>
    </xf>
    <xf numFmtId="49" fontId="15" fillId="8" borderId="45" xfId="0" applyNumberFormat="1" applyFont="1" applyFill="1" applyBorder="1" applyAlignment="1" applyProtection="1">
      <alignment horizontal="center"/>
    </xf>
    <xf numFmtId="49" fontId="15" fillId="4" borderId="45" xfId="0" applyNumberFormat="1" applyFont="1" applyFill="1" applyBorder="1" applyAlignment="1" applyProtection="1">
      <alignment horizontal="center"/>
    </xf>
    <xf numFmtId="49" fontId="15" fillId="7" borderId="45" xfId="0" applyNumberFormat="1" applyFont="1" applyFill="1" applyBorder="1" applyAlignment="1" applyProtection="1">
      <alignment horizontal="center"/>
    </xf>
    <xf numFmtId="49" fontId="15" fillId="5" borderId="45" xfId="0" applyNumberFormat="1" applyFont="1" applyFill="1" applyBorder="1" applyAlignment="1" applyProtection="1">
      <alignment horizontal="center"/>
    </xf>
    <xf numFmtId="49" fontId="15" fillId="5" borderId="2" xfId="0" applyNumberFormat="1" applyFont="1" applyFill="1" applyBorder="1" applyAlignment="1" applyProtection="1">
      <alignment horizontal="center"/>
    </xf>
    <xf numFmtId="164" fontId="15" fillId="5" borderId="2" xfId="0" applyNumberFormat="1" applyFont="1" applyFill="1" applyBorder="1" applyAlignment="1" applyProtection="1">
      <alignment horizontal="center"/>
    </xf>
    <xf numFmtId="0" fontId="15" fillId="5" borderId="2" xfId="0" applyFont="1" applyFill="1" applyBorder="1" applyAlignment="1" applyProtection="1">
      <alignment horizontal="center"/>
    </xf>
    <xf numFmtId="49" fontId="15" fillId="0" borderId="45" xfId="0" applyNumberFormat="1" applyFont="1" applyBorder="1" applyAlignment="1" applyProtection="1">
      <alignment horizontal="center"/>
    </xf>
    <xf numFmtId="164" fontId="15" fillId="0" borderId="2" xfId="0" applyNumberFormat="1" applyFont="1" applyBorder="1" applyAlignment="1" applyProtection="1">
      <alignment horizontal="center"/>
    </xf>
    <xf numFmtId="0" fontId="15" fillId="0" borderId="2" xfId="0" applyFont="1" applyBorder="1" applyAlignment="1" applyProtection="1">
      <alignment horizontal="center"/>
    </xf>
    <xf numFmtId="49" fontId="15" fillId="0" borderId="47" xfId="0" applyNumberFormat="1" applyFont="1" applyBorder="1" applyAlignment="1" applyProtection="1">
      <alignment horizontal="center"/>
    </xf>
    <xf numFmtId="49" fontId="15" fillId="0" borderId="48" xfId="0" applyNumberFormat="1" applyFont="1" applyBorder="1" applyAlignment="1" applyProtection="1">
      <alignment horizontal="center"/>
    </xf>
    <xf numFmtId="164" fontId="15" fillId="0" borderId="48" xfId="0" applyNumberFormat="1" applyFont="1" applyBorder="1" applyAlignment="1" applyProtection="1">
      <alignment horizontal="center"/>
    </xf>
    <xf numFmtId="0" fontId="15" fillId="0" borderId="48" xfId="0" applyFont="1" applyBorder="1" applyAlignment="1" applyProtection="1">
      <alignment horizontal="center"/>
    </xf>
    <xf numFmtId="49" fontId="16" fillId="5" borderId="2" xfId="0" applyNumberFormat="1" applyFont="1" applyFill="1" applyBorder="1" applyAlignment="1" applyProtection="1">
      <alignment horizontal="center"/>
    </xf>
    <xf numFmtId="49" fontId="17" fillId="8" borderId="2" xfId="0" applyNumberFormat="1" applyFont="1" applyFill="1" applyBorder="1" applyAlignment="1" applyProtection="1">
      <alignment horizontal="center"/>
    </xf>
    <xf numFmtId="49" fontId="17" fillId="4" borderId="2" xfId="0" applyNumberFormat="1" applyFont="1" applyFill="1" applyBorder="1" applyAlignment="1" applyProtection="1">
      <alignment horizontal="center"/>
    </xf>
    <xf numFmtId="49" fontId="17" fillId="0" borderId="2" xfId="0" applyNumberFormat="1" applyFont="1" applyBorder="1" applyAlignment="1" applyProtection="1">
      <alignment horizontal="center"/>
    </xf>
    <xf numFmtId="49" fontId="11" fillId="8" borderId="2" xfId="0" applyNumberFormat="1" applyFont="1" applyFill="1" applyBorder="1" applyAlignment="1" applyProtection="1">
      <alignment horizontal="center"/>
    </xf>
    <xf numFmtId="0" fontId="19" fillId="8" borderId="2" xfId="2" applyFont="1" applyFill="1" applyBorder="1" applyAlignment="1" applyProtection="1">
      <alignment horizontal="center" wrapText="1"/>
    </xf>
    <xf numFmtId="49" fontId="18" fillId="8" borderId="2" xfId="0" applyNumberFormat="1" applyFont="1" applyFill="1" applyBorder="1" applyAlignment="1" applyProtection="1">
      <alignment horizontal="center"/>
    </xf>
    <xf numFmtId="0" fontId="20" fillId="8" borderId="2" xfId="2" applyFont="1" applyFill="1" applyBorder="1" applyAlignment="1" applyProtection="1">
      <alignment horizontal="center" wrapText="1"/>
    </xf>
    <xf numFmtId="49" fontId="21" fillId="4" borderId="2" xfId="0" applyNumberFormat="1" applyFont="1" applyFill="1" applyBorder="1" applyAlignment="1" applyProtection="1">
      <alignment horizontal="center"/>
    </xf>
    <xf numFmtId="49" fontId="22" fillId="3" borderId="39" xfId="0" applyNumberFormat="1" applyFont="1" applyFill="1" applyBorder="1" applyAlignment="1" applyProtection="1">
      <alignment horizontal="center" vertical="center"/>
    </xf>
    <xf numFmtId="49" fontId="22" fillId="3" borderId="3" xfId="0" applyNumberFormat="1" applyFont="1" applyFill="1" applyBorder="1" applyAlignment="1" applyProtection="1">
      <alignment horizontal="center" vertical="center"/>
    </xf>
    <xf numFmtId="49" fontId="22" fillId="3" borderId="24" xfId="0" applyNumberFormat="1" applyFont="1" applyFill="1" applyBorder="1" applyAlignment="1" applyProtection="1">
      <alignment horizontal="center" vertical="center"/>
    </xf>
    <xf numFmtId="49" fontId="22" fillId="3" borderId="23" xfId="0" applyNumberFormat="1" applyFont="1" applyFill="1" applyBorder="1" applyAlignment="1" applyProtection="1">
      <alignment horizontal="center" vertical="center"/>
    </xf>
    <xf numFmtId="49" fontId="22" fillId="3" borderId="25" xfId="0" applyNumberFormat="1" applyFont="1" applyFill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</xf>
    <xf numFmtId="0" fontId="22" fillId="3" borderId="40" xfId="0" applyFont="1" applyFill="1" applyBorder="1" applyAlignment="1" applyProtection="1">
      <alignment horizontal="center" vertical="center"/>
    </xf>
    <xf numFmtId="0" fontId="23" fillId="0" borderId="0" xfId="0" applyFont="1" applyBorder="1" applyProtection="1">
      <protection locked="0"/>
    </xf>
    <xf numFmtId="165" fontId="24" fillId="3" borderId="23" xfId="0" applyNumberFormat="1" applyFont="1" applyFill="1" applyBorder="1" applyAlignment="1" applyProtection="1">
      <alignment horizontal="center" vertical="center"/>
    </xf>
    <xf numFmtId="165" fontId="24" fillId="3" borderId="25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15" fillId="4" borderId="2" xfId="0" applyNumberFormat="1" applyFont="1" applyFill="1" applyBorder="1" applyAlignment="1" applyProtection="1">
      <alignment horizontal="center"/>
    </xf>
    <xf numFmtId="0" fontId="15" fillId="5" borderId="2" xfId="0" applyNumberFormat="1" applyFont="1" applyFill="1" applyBorder="1" applyAlignment="1" applyProtection="1">
      <alignment horizontal="center"/>
    </xf>
    <xf numFmtId="0" fontId="2" fillId="0" borderId="30" xfId="0" applyNumberFormat="1" applyFont="1" applyBorder="1" applyAlignment="1" applyProtection="1">
      <alignment horizontal="center"/>
    </xf>
    <xf numFmtId="3" fontId="25" fillId="0" borderId="2" xfId="0" applyNumberFormat="1" applyFont="1" applyFill="1" applyBorder="1" applyAlignment="1" applyProtection="1">
      <alignment horizontal="center"/>
    </xf>
    <xf numFmtId="3" fontId="25" fillId="8" borderId="2" xfId="0" applyNumberFormat="1" applyFont="1" applyFill="1" applyBorder="1" applyAlignment="1" applyProtection="1">
      <alignment horizontal="center"/>
    </xf>
    <xf numFmtId="3" fontId="25" fillId="4" borderId="2" xfId="0" applyNumberFormat="1" applyFont="1" applyFill="1" applyBorder="1" applyAlignment="1" applyProtection="1">
      <alignment horizontal="center"/>
    </xf>
    <xf numFmtId="3" fontId="25" fillId="7" borderId="2" xfId="0" applyNumberFormat="1" applyFont="1" applyFill="1" applyBorder="1" applyAlignment="1" applyProtection="1">
      <alignment horizontal="center"/>
    </xf>
    <xf numFmtId="3" fontId="25" fillId="0" borderId="5" xfId="0" applyNumberFormat="1" applyFont="1" applyBorder="1" applyAlignment="1" applyProtection="1">
      <alignment horizontal="center"/>
    </xf>
    <xf numFmtId="3" fontId="25" fillId="0" borderId="2" xfId="0" applyNumberFormat="1" applyFont="1" applyBorder="1" applyAlignment="1" applyProtection="1">
      <alignment horizontal="center"/>
    </xf>
    <xf numFmtId="166" fontId="25" fillId="0" borderId="5" xfId="1" applyNumberFormat="1" applyFont="1" applyBorder="1" applyProtection="1"/>
    <xf numFmtId="166" fontId="25" fillId="0" borderId="44" xfId="1" applyNumberFormat="1" applyFont="1" applyBorder="1" applyProtection="1"/>
    <xf numFmtId="166" fontId="25" fillId="0" borderId="2" xfId="1" applyNumberFormat="1" applyFont="1" applyBorder="1" applyProtection="1"/>
    <xf numFmtId="166" fontId="25" fillId="0" borderId="46" xfId="1" applyNumberFormat="1" applyFont="1" applyBorder="1" applyProtection="1"/>
    <xf numFmtId="166" fontId="25" fillId="8" borderId="2" xfId="1" applyNumberFormat="1" applyFont="1" applyFill="1" applyBorder="1" applyProtection="1"/>
    <xf numFmtId="166" fontId="25" fillId="8" borderId="46" xfId="1" applyNumberFormat="1" applyFont="1" applyFill="1" applyBorder="1" applyProtection="1"/>
    <xf numFmtId="166" fontId="25" fillId="4" borderId="2" xfId="1" applyNumberFormat="1" applyFont="1" applyFill="1" applyBorder="1" applyProtection="1"/>
    <xf numFmtId="166" fontId="25" fillId="4" borderId="46" xfId="1" applyNumberFormat="1" applyFont="1" applyFill="1" applyBorder="1" applyProtection="1"/>
    <xf numFmtId="166" fontId="25" fillId="7" borderId="2" xfId="1" applyNumberFormat="1" applyFont="1" applyFill="1" applyBorder="1" applyProtection="1"/>
    <xf numFmtId="166" fontId="25" fillId="7" borderId="46" xfId="1" applyNumberFormat="1" applyFont="1" applyFill="1" applyBorder="1" applyProtection="1"/>
    <xf numFmtId="166" fontId="25" fillId="5" borderId="2" xfId="1" applyNumberFormat="1" applyFont="1" applyFill="1" applyBorder="1" applyProtection="1"/>
    <xf numFmtId="166" fontId="25" fillId="5" borderId="46" xfId="1" applyNumberFormat="1" applyFont="1" applyFill="1" applyBorder="1" applyProtection="1"/>
    <xf numFmtId="166" fontId="25" fillId="0" borderId="48" xfId="1" applyNumberFormat="1" applyFont="1" applyBorder="1" applyProtection="1"/>
    <xf numFmtId="166" fontId="25" fillId="0" borderId="49" xfId="1" applyNumberFormat="1" applyFont="1" applyBorder="1" applyProtection="1"/>
    <xf numFmtId="3" fontId="25" fillId="0" borderId="48" xfId="0" applyNumberFormat="1" applyFont="1" applyFill="1" applyBorder="1" applyAlignment="1" applyProtection="1">
      <alignment horizontal="center"/>
    </xf>
    <xf numFmtId="49" fontId="17" fillId="5" borderId="2" xfId="0" applyNumberFormat="1" applyFont="1" applyFill="1" applyBorder="1" applyAlignment="1" applyProtection="1">
      <alignment horizontal="center"/>
    </xf>
    <xf numFmtId="3" fontId="25" fillId="5" borderId="2" xfId="0" applyNumberFormat="1" applyFont="1" applyFill="1" applyBorder="1" applyAlignment="1" applyProtection="1">
      <alignment horizontal="center"/>
    </xf>
    <xf numFmtId="49" fontId="8" fillId="9" borderId="41" xfId="0" applyNumberFormat="1" applyFont="1" applyFill="1" applyBorder="1" applyAlignment="1" applyProtection="1">
      <alignment horizontal="center"/>
    </xf>
    <xf numFmtId="49" fontId="8" fillId="9" borderId="23" xfId="0" applyNumberFormat="1" applyFont="1" applyFill="1" applyBorder="1" applyAlignment="1" applyProtection="1">
      <alignment horizontal="center"/>
    </xf>
    <xf numFmtId="49" fontId="8" fillId="9" borderId="42" xfId="0" applyNumberFormat="1" applyFont="1" applyFill="1" applyBorder="1" applyAlignment="1" applyProtection="1">
      <alignment horizontal="center"/>
    </xf>
    <xf numFmtId="49" fontId="8" fillId="0" borderId="50" xfId="0" applyNumberFormat="1" applyFont="1" applyBorder="1" applyAlignment="1" applyProtection="1">
      <alignment horizontal="center" vertical="center"/>
    </xf>
    <xf numFmtId="49" fontId="8" fillId="0" borderId="33" xfId="0" applyNumberFormat="1" applyFont="1" applyBorder="1" applyAlignment="1" applyProtection="1">
      <alignment horizontal="center" vertical="center"/>
    </xf>
    <xf numFmtId="49" fontId="8" fillId="0" borderId="51" xfId="0" applyNumberFormat="1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49" fontId="12" fillId="0" borderId="0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57150</xdr:rowOff>
    </xdr:from>
    <xdr:to>
      <xdr:col>1</xdr:col>
      <xdr:colOff>1695450</xdr:colOff>
      <xdr:row>6</xdr:row>
      <xdr:rowOff>28574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57150"/>
          <a:ext cx="2676524" cy="10858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75"/>
  <sheetViews>
    <sheetView tabSelected="1" zoomScale="85" zoomScaleNormal="85" workbookViewId="0">
      <selection activeCell="BD8" sqref="BD8"/>
    </sheetView>
  </sheetViews>
  <sheetFormatPr defaultRowHeight="12" x14ac:dyDescent="0.2"/>
  <cols>
    <col min="1" max="1" width="15.42578125" style="54" customWidth="1"/>
    <col min="2" max="2" width="25.7109375" style="54" customWidth="1"/>
    <col min="3" max="3" width="9.7109375" style="54" hidden="1" customWidth="1"/>
    <col min="4" max="5" width="26.7109375" style="54" hidden="1" customWidth="1"/>
    <col min="6" max="6" width="13.7109375" style="54" hidden="1" customWidth="1"/>
    <col min="7" max="7" width="12.7109375" style="54" hidden="1" customWidth="1"/>
    <col min="8" max="8" width="7.5703125" style="54" customWidth="1"/>
    <col min="9" max="9" width="12.85546875" style="54" bestFit="1" customWidth="1"/>
    <col min="10" max="10" width="6.5703125" style="54" customWidth="1"/>
    <col min="11" max="11" width="7.140625" style="54" customWidth="1"/>
    <col min="12" max="12" width="25.7109375" style="54" customWidth="1"/>
    <col min="13" max="13" width="10.28515625" style="54" customWidth="1"/>
    <col min="14" max="14" width="11.7109375" style="60" hidden="1" customWidth="1"/>
    <col min="15" max="15" width="10.7109375" style="60" hidden="1" customWidth="1"/>
    <col min="16" max="16" width="11.7109375" style="60" hidden="1" customWidth="1"/>
    <col min="17" max="17" width="9.7109375" style="54" hidden="1" customWidth="1"/>
    <col min="18" max="18" width="30.140625" style="54" hidden="1" customWidth="1"/>
    <col min="19" max="49" width="12.7109375" style="61" hidden="1" customWidth="1"/>
    <col min="50" max="50" width="13.140625" style="61" customWidth="1"/>
    <col min="51" max="51" width="13.5703125" style="61" customWidth="1"/>
    <col min="52" max="52" width="11.7109375" style="61" customWidth="1"/>
    <col min="53" max="53" width="9.140625" style="6" customWidth="1"/>
    <col min="54" max="16384" width="9.140625" style="6"/>
  </cols>
  <sheetData>
    <row r="1" spans="1:52" ht="12.75" thickTop="1" x14ac:dyDescent="0.2">
      <c r="A1" s="8"/>
      <c r="B1" s="9"/>
      <c r="C1" s="9"/>
      <c r="D1" s="9" t="s">
        <v>1753</v>
      </c>
      <c r="E1" s="9"/>
      <c r="F1" s="9"/>
      <c r="G1" s="9"/>
      <c r="H1" s="9"/>
      <c r="I1" s="9"/>
      <c r="J1" s="9"/>
      <c r="K1" s="9"/>
      <c r="L1" s="9"/>
      <c r="M1" s="9"/>
      <c r="N1" s="10"/>
      <c r="O1" s="10"/>
      <c r="P1" s="10"/>
      <c r="Q1" s="9"/>
      <c r="R1" s="9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2"/>
    </row>
    <row r="2" spans="1:52" ht="15" customHeight="1" x14ac:dyDescent="0.2">
      <c r="A2" s="13"/>
      <c r="B2" s="14"/>
      <c r="C2" s="14"/>
      <c r="D2" s="14"/>
      <c r="E2" s="14"/>
      <c r="F2" s="14"/>
      <c r="G2" s="14"/>
      <c r="H2" s="183" t="s">
        <v>1920</v>
      </c>
      <c r="I2" s="183"/>
      <c r="J2" s="183"/>
      <c r="K2" s="183"/>
      <c r="L2" s="183"/>
      <c r="M2" s="181" t="s">
        <v>1877</v>
      </c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2"/>
    </row>
    <row r="3" spans="1:52" ht="15" customHeight="1" x14ac:dyDescent="0.2">
      <c r="A3" s="13"/>
      <c r="B3" s="14"/>
      <c r="C3" s="14"/>
      <c r="D3" s="14"/>
      <c r="E3" s="14"/>
      <c r="F3" s="14"/>
      <c r="G3" s="14"/>
      <c r="H3" s="183"/>
      <c r="I3" s="183"/>
      <c r="J3" s="183"/>
      <c r="K3" s="183"/>
      <c r="L3" s="183"/>
      <c r="M3" s="181" t="s">
        <v>1878</v>
      </c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  <c r="AA3" s="181"/>
      <c r="AB3" s="181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2"/>
    </row>
    <row r="4" spans="1:52" ht="15" customHeight="1" x14ac:dyDescent="0.2">
      <c r="A4" s="13"/>
      <c r="B4" s="14"/>
      <c r="C4" s="14"/>
      <c r="D4" s="14"/>
      <c r="E4" s="14"/>
      <c r="F4" s="14"/>
      <c r="G4" s="14"/>
      <c r="H4" s="183"/>
      <c r="I4" s="183"/>
      <c r="J4" s="183"/>
      <c r="K4" s="183"/>
      <c r="L4" s="183"/>
      <c r="M4" s="181" t="s">
        <v>1879</v>
      </c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181"/>
      <c r="AH4" s="181"/>
      <c r="AI4" s="181"/>
      <c r="AJ4" s="181"/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2"/>
    </row>
    <row r="5" spans="1:52" ht="15" customHeight="1" x14ac:dyDescent="0.2">
      <c r="A5" s="13"/>
      <c r="B5" s="14"/>
      <c r="C5" s="14"/>
      <c r="D5" s="14"/>
      <c r="E5" s="14"/>
      <c r="F5" s="14"/>
      <c r="G5" s="14"/>
      <c r="H5" s="183"/>
      <c r="I5" s="183"/>
      <c r="J5" s="183"/>
      <c r="K5" s="183"/>
      <c r="L5" s="183"/>
      <c r="M5" s="181" t="s">
        <v>1880</v>
      </c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2"/>
    </row>
    <row r="6" spans="1:52" ht="15" customHeight="1" x14ac:dyDescent="0.2">
      <c r="A6" s="13"/>
      <c r="B6" s="14"/>
      <c r="C6" s="14"/>
      <c r="D6" s="14"/>
      <c r="E6" s="14"/>
      <c r="F6" s="14"/>
      <c r="G6" s="14"/>
      <c r="H6" s="183"/>
      <c r="I6" s="183"/>
      <c r="J6" s="183"/>
      <c r="K6" s="183"/>
      <c r="L6" s="183"/>
      <c r="M6" s="181" t="s">
        <v>1881</v>
      </c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2"/>
    </row>
    <row r="7" spans="1:52" ht="12.75" thickBot="1" x14ac:dyDescent="0.2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5"/>
      <c r="O7" s="15"/>
      <c r="P7" s="15"/>
      <c r="Q7" s="14"/>
      <c r="R7" s="14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7"/>
    </row>
    <row r="8" spans="1:52" ht="27" thickBot="1" x14ac:dyDescent="0.25">
      <c r="A8" s="178" t="s">
        <v>1750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N8" s="179"/>
      <c r="AO8" s="179"/>
      <c r="AP8" s="179"/>
      <c r="AQ8" s="179"/>
      <c r="AR8" s="179"/>
      <c r="AS8" s="179"/>
      <c r="AT8" s="179"/>
      <c r="AU8" s="179"/>
      <c r="AV8" s="179"/>
      <c r="AW8" s="179"/>
      <c r="AX8" s="179"/>
      <c r="AY8" s="179"/>
      <c r="AZ8" s="180"/>
    </row>
    <row r="9" spans="1:52" s="143" customFormat="1" ht="26.1" customHeight="1" thickBot="1" x14ac:dyDescent="0.3">
      <c r="A9" s="136" t="s">
        <v>1763</v>
      </c>
      <c r="B9" s="137" t="s">
        <v>1766</v>
      </c>
      <c r="C9" s="137" t="s">
        <v>1754</v>
      </c>
      <c r="D9" s="138" t="s">
        <v>0</v>
      </c>
      <c r="E9" s="139" t="s">
        <v>1</v>
      </c>
      <c r="F9" s="139" t="s">
        <v>2</v>
      </c>
      <c r="G9" s="140" t="s">
        <v>3</v>
      </c>
      <c r="H9" s="137" t="s">
        <v>1767</v>
      </c>
      <c r="I9" s="137" t="s">
        <v>1768</v>
      </c>
      <c r="J9" s="137" t="s">
        <v>1894</v>
      </c>
      <c r="K9" s="137" t="s">
        <v>1764</v>
      </c>
      <c r="L9" s="137" t="s">
        <v>1770</v>
      </c>
      <c r="M9" s="137" t="s">
        <v>1823</v>
      </c>
      <c r="N9" s="137" t="s">
        <v>4</v>
      </c>
      <c r="O9" s="138" t="s">
        <v>5</v>
      </c>
      <c r="P9" s="139" t="s">
        <v>6</v>
      </c>
      <c r="Q9" s="139" t="s">
        <v>7</v>
      </c>
      <c r="R9" s="139" t="s">
        <v>1895</v>
      </c>
      <c r="S9" s="144">
        <v>41974</v>
      </c>
      <c r="T9" s="144">
        <v>41975</v>
      </c>
      <c r="U9" s="144">
        <v>41976</v>
      </c>
      <c r="V9" s="144">
        <v>41977</v>
      </c>
      <c r="W9" s="144">
        <v>41978</v>
      </c>
      <c r="X9" s="144">
        <v>41979</v>
      </c>
      <c r="Y9" s="144">
        <v>41980</v>
      </c>
      <c r="Z9" s="144">
        <v>41981</v>
      </c>
      <c r="AA9" s="144">
        <v>41982</v>
      </c>
      <c r="AB9" s="144">
        <v>41983</v>
      </c>
      <c r="AC9" s="144">
        <v>41984</v>
      </c>
      <c r="AD9" s="144">
        <v>41985</v>
      </c>
      <c r="AE9" s="144">
        <v>41986</v>
      </c>
      <c r="AF9" s="144">
        <v>41987</v>
      </c>
      <c r="AG9" s="144">
        <v>41988</v>
      </c>
      <c r="AH9" s="144">
        <v>41989</v>
      </c>
      <c r="AI9" s="144">
        <v>41990</v>
      </c>
      <c r="AJ9" s="144">
        <v>41991</v>
      </c>
      <c r="AK9" s="144">
        <v>41992</v>
      </c>
      <c r="AL9" s="144">
        <v>41993</v>
      </c>
      <c r="AM9" s="144">
        <v>41994</v>
      </c>
      <c r="AN9" s="144">
        <v>41995</v>
      </c>
      <c r="AO9" s="144">
        <v>41996</v>
      </c>
      <c r="AP9" s="144">
        <v>41997</v>
      </c>
      <c r="AQ9" s="144">
        <v>41998</v>
      </c>
      <c r="AR9" s="144">
        <v>41999</v>
      </c>
      <c r="AS9" s="144">
        <v>42000</v>
      </c>
      <c r="AT9" s="144">
        <v>42001</v>
      </c>
      <c r="AU9" s="144">
        <v>42002</v>
      </c>
      <c r="AV9" s="144">
        <v>42003</v>
      </c>
      <c r="AW9" s="145">
        <v>42004</v>
      </c>
      <c r="AX9" s="141" t="s">
        <v>1866</v>
      </c>
      <c r="AY9" s="141" t="s">
        <v>1869</v>
      </c>
      <c r="AZ9" s="142" t="s">
        <v>1870</v>
      </c>
    </row>
    <row r="10" spans="1:52" s="7" customFormat="1" ht="15" customHeight="1" thickBot="1" x14ac:dyDescent="0.2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1"/>
      <c r="AY10" s="22"/>
      <c r="AZ10" s="23"/>
    </row>
    <row r="11" spans="1:52" s="7" customFormat="1" ht="27" thickBot="1" x14ac:dyDescent="0.45">
      <c r="A11" s="175" t="s">
        <v>1757</v>
      </c>
      <c r="B11" s="176"/>
      <c r="C11" s="176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  <c r="S11" s="176"/>
      <c r="T11" s="176"/>
      <c r="U11" s="176"/>
      <c r="V11" s="176"/>
      <c r="W11" s="176"/>
      <c r="X11" s="176"/>
      <c r="Y11" s="176"/>
      <c r="Z11" s="176"/>
      <c r="AA11" s="176"/>
      <c r="AB11" s="176"/>
      <c r="AC11" s="176"/>
      <c r="AD11" s="176"/>
      <c r="AE11" s="176"/>
      <c r="AF11" s="176"/>
      <c r="AG11" s="176"/>
      <c r="AH11" s="176"/>
      <c r="AI11" s="176"/>
      <c r="AJ11" s="176"/>
      <c r="AK11" s="176"/>
      <c r="AL11" s="176"/>
      <c r="AM11" s="176"/>
      <c r="AN11" s="176"/>
      <c r="AO11" s="176"/>
      <c r="AP11" s="176"/>
      <c r="AQ11" s="176"/>
      <c r="AR11" s="176"/>
      <c r="AS11" s="176"/>
      <c r="AT11" s="176"/>
      <c r="AU11" s="176"/>
      <c r="AV11" s="176"/>
      <c r="AW11" s="176"/>
      <c r="AX11" s="176"/>
      <c r="AY11" s="176"/>
      <c r="AZ11" s="177"/>
    </row>
    <row r="12" spans="1:52" ht="26.1" customHeight="1" x14ac:dyDescent="0.25">
      <c r="A12" s="24" t="s">
        <v>1867</v>
      </c>
      <c r="B12" s="101" t="s">
        <v>1892</v>
      </c>
      <c r="C12" s="25" t="s">
        <v>1757</v>
      </c>
      <c r="D12" s="25" t="s">
        <v>1543</v>
      </c>
      <c r="E12" s="25" t="s">
        <v>1544</v>
      </c>
      <c r="F12" s="25" t="s">
        <v>9</v>
      </c>
      <c r="G12" s="25" t="s">
        <v>10</v>
      </c>
      <c r="H12" s="101" t="s">
        <v>1776</v>
      </c>
      <c r="I12" s="101" t="s">
        <v>1780</v>
      </c>
      <c r="J12" s="101" t="s">
        <v>1827</v>
      </c>
      <c r="K12" s="25"/>
      <c r="L12" s="25"/>
      <c r="M12" s="101" t="s">
        <v>1882</v>
      </c>
      <c r="N12" s="26">
        <v>4</v>
      </c>
      <c r="O12" s="26"/>
      <c r="P12" s="26"/>
      <c r="Q12" s="25" t="s">
        <v>10</v>
      </c>
      <c r="R12" s="25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156">
        <f t="shared" ref="AX12:AX17" si="0">N12-SUM(S12:AW12)</f>
        <v>4</v>
      </c>
      <c r="AY12" s="158">
        <f t="shared" ref="AY12:AY17" si="1">+AZ12/3.675</f>
        <v>254.42176870748301</v>
      </c>
      <c r="AZ12" s="159">
        <v>935</v>
      </c>
    </row>
    <row r="13" spans="1:52" ht="26.1" customHeight="1" x14ac:dyDescent="0.25">
      <c r="A13" s="28" t="s">
        <v>1867</v>
      </c>
      <c r="B13" s="102" t="s">
        <v>1891</v>
      </c>
      <c r="C13" s="29" t="s">
        <v>1757</v>
      </c>
      <c r="D13" s="29" t="s">
        <v>1545</v>
      </c>
      <c r="E13" s="29" t="s">
        <v>1544</v>
      </c>
      <c r="F13" s="29" t="s">
        <v>9</v>
      </c>
      <c r="G13" s="29" t="s">
        <v>10</v>
      </c>
      <c r="H13" s="102" t="s">
        <v>1776</v>
      </c>
      <c r="I13" s="102" t="s">
        <v>1780</v>
      </c>
      <c r="J13" s="102" t="s">
        <v>1827</v>
      </c>
      <c r="K13" s="29"/>
      <c r="L13" s="29"/>
      <c r="M13" s="102" t="s">
        <v>1882</v>
      </c>
      <c r="N13" s="30">
        <v>14</v>
      </c>
      <c r="O13" s="30"/>
      <c r="P13" s="30"/>
      <c r="Q13" s="29" t="s">
        <v>10</v>
      </c>
      <c r="R13" s="29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157">
        <f t="shared" si="0"/>
        <v>14</v>
      </c>
      <c r="AY13" s="160">
        <f t="shared" si="1"/>
        <v>254.42176870748301</v>
      </c>
      <c r="AZ13" s="161">
        <v>935</v>
      </c>
    </row>
    <row r="14" spans="1:52" ht="26.1" customHeight="1" x14ac:dyDescent="0.25">
      <c r="A14" s="28" t="s">
        <v>1868</v>
      </c>
      <c r="B14" s="102" t="s">
        <v>1884</v>
      </c>
      <c r="C14" s="29" t="s">
        <v>1757</v>
      </c>
      <c r="D14" s="29" t="s">
        <v>1573</v>
      </c>
      <c r="E14" s="29" t="s">
        <v>1574</v>
      </c>
      <c r="F14" s="29" t="s">
        <v>9</v>
      </c>
      <c r="G14" s="29" t="s">
        <v>10</v>
      </c>
      <c r="H14" s="102" t="s">
        <v>1779</v>
      </c>
      <c r="I14" s="102" t="s">
        <v>1780</v>
      </c>
      <c r="J14" s="102" t="s">
        <v>1824</v>
      </c>
      <c r="K14" s="29"/>
      <c r="L14" s="130" t="s">
        <v>1874</v>
      </c>
      <c r="M14" s="102" t="s">
        <v>1825</v>
      </c>
      <c r="N14" s="30">
        <v>2</v>
      </c>
      <c r="O14" s="30"/>
      <c r="P14" s="30"/>
      <c r="Q14" s="29" t="s">
        <v>10</v>
      </c>
      <c r="R14" s="29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157">
        <f t="shared" si="0"/>
        <v>2</v>
      </c>
      <c r="AY14" s="160">
        <f t="shared" si="1"/>
        <v>585.03401360544217</v>
      </c>
      <c r="AZ14" s="161">
        <v>2150</v>
      </c>
    </row>
    <row r="15" spans="1:52" ht="26.1" hidden="1" customHeight="1" x14ac:dyDescent="0.25">
      <c r="A15" s="28" t="s">
        <v>1887</v>
      </c>
      <c r="B15" s="102" t="s">
        <v>1888</v>
      </c>
      <c r="C15" s="29"/>
      <c r="D15" s="29"/>
      <c r="E15" s="29"/>
      <c r="F15" s="29"/>
      <c r="G15" s="29"/>
      <c r="H15" s="102" t="s">
        <v>1779</v>
      </c>
      <c r="I15" s="102" t="s">
        <v>1780</v>
      </c>
      <c r="J15" s="102" t="s">
        <v>1824</v>
      </c>
      <c r="K15" s="29"/>
      <c r="L15" s="35" t="s">
        <v>1874</v>
      </c>
      <c r="M15" s="102" t="s">
        <v>1825</v>
      </c>
      <c r="N15" s="30">
        <v>25</v>
      </c>
      <c r="O15" s="30"/>
      <c r="P15" s="30"/>
      <c r="Q15" s="29"/>
      <c r="R15" s="29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>
        <v>25</v>
      </c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157">
        <f t="shared" si="0"/>
        <v>0</v>
      </c>
      <c r="AY15" s="160">
        <f t="shared" si="1"/>
        <v>537.41496598639458</v>
      </c>
      <c r="AZ15" s="161">
        <v>1975</v>
      </c>
    </row>
    <row r="16" spans="1:52" ht="26.1" customHeight="1" x14ac:dyDescent="0.25">
      <c r="A16" s="28" t="s">
        <v>1889</v>
      </c>
      <c r="B16" s="102" t="s">
        <v>1890</v>
      </c>
      <c r="C16" s="29"/>
      <c r="D16" s="29"/>
      <c r="E16" s="29"/>
      <c r="F16" s="29"/>
      <c r="G16" s="29"/>
      <c r="H16" s="102" t="s">
        <v>1776</v>
      </c>
      <c r="I16" s="102" t="s">
        <v>1780</v>
      </c>
      <c r="J16" s="102" t="s">
        <v>1824</v>
      </c>
      <c r="K16" s="29"/>
      <c r="L16" s="29"/>
      <c r="M16" s="102" t="s">
        <v>1825</v>
      </c>
      <c r="N16" s="30">
        <v>40</v>
      </c>
      <c r="O16" s="30"/>
      <c r="P16" s="30"/>
      <c r="Q16" s="29"/>
      <c r="R16" s="29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157">
        <f t="shared" si="0"/>
        <v>40</v>
      </c>
      <c r="AY16" s="160">
        <f t="shared" si="1"/>
        <v>238.0952380952381</v>
      </c>
      <c r="AZ16" s="161">
        <v>875</v>
      </c>
    </row>
    <row r="17" spans="1:52" ht="15" hidden="1" customHeight="1" x14ac:dyDescent="0.2">
      <c r="A17" s="28" t="s">
        <v>1789</v>
      </c>
      <c r="B17" s="29" t="s">
        <v>1883</v>
      </c>
      <c r="C17" s="29" t="s">
        <v>1757</v>
      </c>
      <c r="D17" s="29" t="s">
        <v>1609</v>
      </c>
      <c r="E17" s="29" t="s">
        <v>1610</v>
      </c>
      <c r="F17" s="29" t="s">
        <v>9</v>
      </c>
      <c r="G17" s="29" t="s">
        <v>10</v>
      </c>
      <c r="H17" s="29" t="s">
        <v>1779</v>
      </c>
      <c r="I17" s="29" t="s">
        <v>1780</v>
      </c>
      <c r="J17" s="29" t="s">
        <v>1824</v>
      </c>
      <c r="K17" s="29"/>
      <c r="L17" s="29"/>
      <c r="M17" s="29" t="s">
        <v>1825</v>
      </c>
      <c r="N17" s="30">
        <v>1</v>
      </c>
      <c r="O17" s="30"/>
      <c r="P17" s="30"/>
      <c r="Q17" s="29" t="s">
        <v>10</v>
      </c>
      <c r="R17" s="29"/>
      <c r="S17" s="31"/>
      <c r="T17" s="31"/>
      <c r="U17" s="31"/>
      <c r="V17" s="31">
        <v>1</v>
      </c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2">
        <f t="shared" si="0"/>
        <v>0</v>
      </c>
      <c r="AY17" s="33">
        <f t="shared" si="1"/>
        <v>0</v>
      </c>
      <c r="AZ17" s="34"/>
    </row>
    <row r="18" spans="1:52" ht="9.9499999999999993" customHeight="1" thickBot="1" x14ac:dyDescent="0.25">
      <c r="A18" s="36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0"/>
      <c r="O18" s="38"/>
      <c r="P18" s="38"/>
      <c r="Q18" s="37"/>
      <c r="R18" s="37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2"/>
      <c r="AY18" s="39"/>
      <c r="AZ18" s="40"/>
    </row>
    <row r="19" spans="1:52" ht="27" thickBot="1" x14ac:dyDescent="0.45">
      <c r="A19" s="175" t="s">
        <v>1784</v>
      </c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176"/>
      <c r="AE19" s="176"/>
      <c r="AF19" s="176"/>
      <c r="AG19" s="176"/>
      <c r="AH19" s="176"/>
      <c r="AI19" s="176"/>
      <c r="AJ19" s="176"/>
      <c r="AK19" s="176"/>
      <c r="AL19" s="176"/>
      <c r="AM19" s="176"/>
      <c r="AN19" s="176"/>
      <c r="AO19" s="176"/>
      <c r="AP19" s="176"/>
      <c r="AQ19" s="176"/>
      <c r="AR19" s="176"/>
      <c r="AS19" s="176"/>
      <c r="AT19" s="176"/>
      <c r="AU19" s="176"/>
      <c r="AV19" s="176"/>
      <c r="AW19" s="176"/>
      <c r="AX19" s="176"/>
      <c r="AY19" s="176"/>
      <c r="AZ19" s="177"/>
    </row>
    <row r="20" spans="1:52" ht="9.9499999999999993" customHeight="1" x14ac:dyDescent="0.2">
      <c r="A20" s="36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0"/>
      <c r="O20" s="38"/>
      <c r="P20" s="38"/>
      <c r="Q20" s="37"/>
      <c r="R20" s="37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2"/>
      <c r="AY20" s="39"/>
      <c r="AZ20" s="40"/>
    </row>
    <row r="21" spans="1:52" ht="15" hidden="1" customHeight="1" x14ac:dyDescent="0.2">
      <c r="A21" s="41" t="s">
        <v>1813</v>
      </c>
      <c r="B21" s="42" t="s">
        <v>1819</v>
      </c>
      <c r="C21" s="42" t="s">
        <v>1756</v>
      </c>
      <c r="D21" s="42" t="s">
        <v>1312</v>
      </c>
      <c r="E21" s="42" t="s">
        <v>1313</v>
      </c>
      <c r="F21" s="42" t="s">
        <v>9</v>
      </c>
      <c r="G21" s="42" t="s">
        <v>10</v>
      </c>
      <c r="H21" s="42" t="s">
        <v>1783</v>
      </c>
      <c r="I21" s="42" t="s">
        <v>1780</v>
      </c>
      <c r="J21" s="42" t="s">
        <v>1824</v>
      </c>
      <c r="K21" s="42" t="s">
        <v>1775</v>
      </c>
      <c r="L21" s="42"/>
      <c r="M21" s="42" t="s">
        <v>1825</v>
      </c>
      <c r="N21" s="43">
        <v>1</v>
      </c>
      <c r="O21" s="43"/>
      <c r="P21" s="43"/>
      <c r="Q21" s="42" t="s">
        <v>10</v>
      </c>
      <c r="R21" s="99"/>
      <c r="S21" s="44"/>
      <c r="T21" s="44"/>
      <c r="U21" s="44"/>
      <c r="V21" s="44"/>
      <c r="W21" s="44"/>
      <c r="X21" s="44"/>
      <c r="Y21" s="44">
        <v>1</v>
      </c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5">
        <f t="shared" ref="AX21:AX37" si="2">N21+R21-SUM(S21:AW21)</f>
        <v>0</v>
      </c>
      <c r="AY21" s="46">
        <f t="shared" ref="AY21:AY67" si="3">+AZ21/3.675</f>
        <v>0</v>
      </c>
      <c r="AZ21" s="47"/>
    </row>
    <row r="22" spans="1:52" ht="15" hidden="1" customHeight="1" x14ac:dyDescent="0.2">
      <c r="A22" s="41" t="s">
        <v>1813</v>
      </c>
      <c r="B22" s="42" t="s">
        <v>1820</v>
      </c>
      <c r="C22" s="42" t="s">
        <v>1756</v>
      </c>
      <c r="D22" s="42" t="s">
        <v>1314</v>
      </c>
      <c r="E22" s="42" t="s">
        <v>1315</v>
      </c>
      <c r="F22" s="42" t="s">
        <v>9</v>
      </c>
      <c r="G22" s="42" t="s">
        <v>10</v>
      </c>
      <c r="H22" s="42" t="s">
        <v>1783</v>
      </c>
      <c r="I22" s="42" t="s">
        <v>1780</v>
      </c>
      <c r="J22" s="42" t="s">
        <v>1824</v>
      </c>
      <c r="K22" s="42" t="s">
        <v>1775</v>
      </c>
      <c r="L22" s="42"/>
      <c r="M22" s="42" t="s">
        <v>1825</v>
      </c>
      <c r="N22" s="43">
        <v>1</v>
      </c>
      <c r="O22" s="43"/>
      <c r="P22" s="43"/>
      <c r="Q22" s="42" t="s">
        <v>10</v>
      </c>
      <c r="R22" s="99"/>
      <c r="S22" s="44"/>
      <c r="T22" s="44"/>
      <c r="U22" s="44"/>
      <c r="V22" s="44"/>
      <c r="W22" s="44"/>
      <c r="X22" s="44"/>
      <c r="Y22" s="44">
        <v>1</v>
      </c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5">
        <f t="shared" si="2"/>
        <v>0</v>
      </c>
      <c r="AY22" s="46">
        <f t="shared" si="3"/>
        <v>0</v>
      </c>
      <c r="AZ22" s="47"/>
    </row>
    <row r="23" spans="1:52" ht="26.1" customHeight="1" x14ac:dyDescent="0.25">
      <c r="A23" s="113" t="s">
        <v>1813</v>
      </c>
      <c r="B23" s="96" t="s">
        <v>1821</v>
      </c>
      <c r="C23" s="96" t="s">
        <v>1756</v>
      </c>
      <c r="D23" s="96" t="s">
        <v>1316</v>
      </c>
      <c r="E23" s="96" t="s">
        <v>1317</v>
      </c>
      <c r="F23" s="96" t="s">
        <v>9</v>
      </c>
      <c r="G23" s="96" t="s">
        <v>10</v>
      </c>
      <c r="H23" s="103" t="s">
        <v>1788</v>
      </c>
      <c r="I23" s="103" t="s">
        <v>1780</v>
      </c>
      <c r="J23" s="103" t="s">
        <v>1824</v>
      </c>
      <c r="K23" s="128" t="s">
        <v>1775</v>
      </c>
      <c r="L23" s="96"/>
      <c r="M23" s="103" t="s">
        <v>1825</v>
      </c>
      <c r="N23" s="106">
        <v>1</v>
      </c>
      <c r="O23" s="106"/>
      <c r="P23" s="106"/>
      <c r="Q23" s="103" t="s">
        <v>10</v>
      </c>
      <c r="R23" s="107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53">
        <f t="shared" si="2"/>
        <v>1</v>
      </c>
      <c r="AY23" s="162">
        <f t="shared" si="3"/>
        <v>544.21768707483</v>
      </c>
      <c r="AZ23" s="163">
        <v>2000</v>
      </c>
    </row>
    <row r="24" spans="1:52" ht="26.1" hidden="1" customHeight="1" x14ac:dyDescent="0.25">
      <c r="A24" s="113" t="s">
        <v>1795</v>
      </c>
      <c r="B24" s="96" t="s">
        <v>1831</v>
      </c>
      <c r="C24" s="96" t="s">
        <v>1756</v>
      </c>
      <c r="D24" s="96" t="s">
        <v>1342</v>
      </c>
      <c r="E24" s="96" t="s">
        <v>1343</v>
      </c>
      <c r="F24" s="96" t="s">
        <v>9</v>
      </c>
      <c r="G24" s="96" t="s">
        <v>10</v>
      </c>
      <c r="H24" s="103" t="s">
        <v>1779</v>
      </c>
      <c r="I24" s="103" t="s">
        <v>1780</v>
      </c>
      <c r="J24" s="103" t="s">
        <v>1824</v>
      </c>
      <c r="K24" s="103"/>
      <c r="L24" s="96"/>
      <c r="M24" s="103" t="s">
        <v>1825</v>
      </c>
      <c r="N24" s="106">
        <v>1</v>
      </c>
      <c r="O24" s="106"/>
      <c r="P24" s="106"/>
      <c r="Q24" s="103" t="s">
        <v>10</v>
      </c>
      <c r="R24" s="107"/>
      <c r="S24" s="108"/>
      <c r="T24" s="108"/>
      <c r="U24" s="108"/>
      <c r="V24" s="108"/>
      <c r="W24" s="108"/>
      <c r="X24" s="108"/>
      <c r="Y24" s="108">
        <v>1</v>
      </c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53">
        <f t="shared" si="2"/>
        <v>0</v>
      </c>
      <c r="AY24" s="162">
        <f t="shared" si="3"/>
        <v>0</v>
      </c>
      <c r="AZ24" s="163"/>
    </row>
    <row r="25" spans="1:52" ht="26.1" customHeight="1" x14ac:dyDescent="0.25">
      <c r="A25" s="113" t="s">
        <v>1802</v>
      </c>
      <c r="B25" s="96" t="s">
        <v>1832</v>
      </c>
      <c r="C25" s="96" t="s">
        <v>1756</v>
      </c>
      <c r="D25" s="96" t="s">
        <v>1350</v>
      </c>
      <c r="E25" s="96" t="s">
        <v>1351</v>
      </c>
      <c r="F25" s="96" t="s">
        <v>9</v>
      </c>
      <c r="G25" s="96" t="s">
        <v>10</v>
      </c>
      <c r="H25" s="103" t="s">
        <v>1779</v>
      </c>
      <c r="I25" s="103" t="s">
        <v>1780</v>
      </c>
      <c r="J25" s="103" t="s">
        <v>1824</v>
      </c>
      <c r="K25" s="103"/>
      <c r="L25" s="96"/>
      <c r="M25" s="103" t="s">
        <v>1825</v>
      </c>
      <c r="N25" s="106">
        <v>9</v>
      </c>
      <c r="O25" s="106"/>
      <c r="P25" s="106"/>
      <c r="Q25" s="103" t="s">
        <v>10</v>
      </c>
      <c r="R25" s="107"/>
      <c r="S25" s="108"/>
      <c r="T25" s="108"/>
      <c r="U25" s="108"/>
      <c r="V25" s="108"/>
      <c r="W25" s="108"/>
      <c r="X25" s="108"/>
      <c r="Y25" s="108"/>
      <c r="Z25" s="108"/>
      <c r="AA25" s="108"/>
      <c r="AB25" s="108">
        <v>1</v>
      </c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53">
        <f t="shared" si="2"/>
        <v>8</v>
      </c>
      <c r="AY25" s="162">
        <f t="shared" si="3"/>
        <v>266.66666666666669</v>
      </c>
      <c r="AZ25" s="163">
        <v>980</v>
      </c>
    </row>
    <row r="26" spans="1:52" ht="26.1" customHeight="1" x14ac:dyDescent="0.25">
      <c r="A26" s="113" t="s">
        <v>1803</v>
      </c>
      <c r="B26" s="96" t="s">
        <v>1833</v>
      </c>
      <c r="C26" s="96" t="s">
        <v>1756</v>
      </c>
      <c r="D26" s="96" t="s">
        <v>1368</v>
      </c>
      <c r="E26" s="96" t="s">
        <v>1369</v>
      </c>
      <c r="F26" s="96" t="s">
        <v>9</v>
      </c>
      <c r="G26" s="96" t="s">
        <v>10</v>
      </c>
      <c r="H26" s="103" t="s">
        <v>1779</v>
      </c>
      <c r="I26" s="103" t="s">
        <v>1780</v>
      </c>
      <c r="J26" s="103" t="s">
        <v>1824</v>
      </c>
      <c r="K26" s="128" t="s">
        <v>1775</v>
      </c>
      <c r="L26" s="96"/>
      <c r="M26" s="103" t="s">
        <v>1825</v>
      </c>
      <c r="N26" s="106">
        <v>15</v>
      </c>
      <c r="O26" s="106"/>
      <c r="P26" s="106"/>
      <c r="Q26" s="103" t="s">
        <v>10</v>
      </c>
      <c r="R26" s="106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53">
        <f t="shared" si="2"/>
        <v>15</v>
      </c>
      <c r="AY26" s="162">
        <f t="shared" si="3"/>
        <v>401.36054421768711</v>
      </c>
      <c r="AZ26" s="163">
        <v>1475</v>
      </c>
    </row>
    <row r="27" spans="1:52" ht="26.1" customHeight="1" x14ac:dyDescent="0.25">
      <c r="A27" s="113" t="s">
        <v>1804</v>
      </c>
      <c r="B27" s="96" t="s">
        <v>1834</v>
      </c>
      <c r="C27" s="96" t="s">
        <v>1756</v>
      </c>
      <c r="D27" s="96" t="s">
        <v>1370</v>
      </c>
      <c r="E27" s="96" t="s">
        <v>1371</v>
      </c>
      <c r="F27" s="96" t="s">
        <v>9</v>
      </c>
      <c r="G27" s="96" t="s">
        <v>10</v>
      </c>
      <c r="H27" s="103" t="s">
        <v>1788</v>
      </c>
      <c r="I27" s="103" t="s">
        <v>1774</v>
      </c>
      <c r="J27" s="103" t="s">
        <v>1824</v>
      </c>
      <c r="K27" s="128" t="s">
        <v>1775</v>
      </c>
      <c r="L27" s="128" t="s">
        <v>1871</v>
      </c>
      <c r="M27" s="103" t="s">
        <v>1825</v>
      </c>
      <c r="N27" s="106">
        <v>9</v>
      </c>
      <c r="O27" s="106"/>
      <c r="P27" s="106"/>
      <c r="Q27" s="103" t="s">
        <v>10</v>
      </c>
      <c r="R27" s="106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53">
        <f t="shared" si="2"/>
        <v>9</v>
      </c>
      <c r="AY27" s="162">
        <f t="shared" si="3"/>
        <v>405.44217687074831</v>
      </c>
      <c r="AZ27" s="163">
        <v>1490</v>
      </c>
    </row>
    <row r="28" spans="1:52" ht="26.1" customHeight="1" x14ac:dyDescent="0.25">
      <c r="A28" s="113" t="s">
        <v>1792</v>
      </c>
      <c r="B28" s="96" t="s">
        <v>1833</v>
      </c>
      <c r="C28" s="96" t="s">
        <v>1756</v>
      </c>
      <c r="D28" s="96" t="s">
        <v>1372</v>
      </c>
      <c r="E28" s="96" t="s">
        <v>1373</v>
      </c>
      <c r="F28" s="96" t="s">
        <v>9</v>
      </c>
      <c r="G28" s="96" t="s">
        <v>10</v>
      </c>
      <c r="H28" s="103" t="s">
        <v>1779</v>
      </c>
      <c r="I28" s="103" t="s">
        <v>1780</v>
      </c>
      <c r="J28" s="103" t="s">
        <v>1824</v>
      </c>
      <c r="K28" s="103"/>
      <c r="L28" s="97"/>
      <c r="M28" s="103" t="s">
        <v>1825</v>
      </c>
      <c r="N28" s="106">
        <v>1</v>
      </c>
      <c r="O28" s="106"/>
      <c r="P28" s="106"/>
      <c r="Q28" s="103" t="s">
        <v>10</v>
      </c>
      <c r="R28" s="106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53">
        <f t="shared" si="2"/>
        <v>1</v>
      </c>
      <c r="AY28" s="162">
        <f t="shared" si="3"/>
        <v>360.54421768707482</v>
      </c>
      <c r="AZ28" s="163">
        <v>1325</v>
      </c>
    </row>
    <row r="29" spans="1:52" ht="26.1" customHeight="1" x14ac:dyDescent="0.25">
      <c r="A29" s="113" t="s">
        <v>1792</v>
      </c>
      <c r="B29" s="96" t="s">
        <v>1833</v>
      </c>
      <c r="C29" s="96" t="s">
        <v>1756</v>
      </c>
      <c r="D29" s="96" t="s">
        <v>1381</v>
      </c>
      <c r="E29" s="96" t="s">
        <v>1382</v>
      </c>
      <c r="F29" s="96" t="s">
        <v>9</v>
      </c>
      <c r="G29" s="96" t="s">
        <v>10</v>
      </c>
      <c r="H29" s="103" t="s">
        <v>1779</v>
      </c>
      <c r="I29" s="103" t="s">
        <v>1780</v>
      </c>
      <c r="J29" s="103" t="s">
        <v>1824</v>
      </c>
      <c r="K29" s="128" t="s">
        <v>1775</v>
      </c>
      <c r="L29" s="97"/>
      <c r="M29" s="103" t="s">
        <v>1825</v>
      </c>
      <c r="N29" s="106">
        <v>1</v>
      </c>
      <c r="O29" s="106"/>
      <c r="P29" s="106"/>
      <c r="Q29" s="103" t="s">
        <v>10</v>
      </c>
      <c r="R29" s="106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53">
        <f t="shared" si="2"/>
        <v>1</v>
      </c>
      <c r="AY29" s="162">
        <f t="shared" si="3"/>
        <v>405.44217687074831</v>
      </c>
      <c r="AZ29" s="163">
        <v>1490</v>
      </c>
    </row>
    <row r="30" spans="1:52" ht="26.1" customHeight="1" x14ac:dyDescent="0.25">
      <c r="A30" s="113" t="s">
        <v>1792</v>
      </c>
      <c r="B30" s="96" t="s">
        <v>1835</v>
      </c>
      <c r="C30" s="96" t="s">
        <v>1756</v>
      </c>
      <c r="D30" s="96" t="s">
        <v>1379</v>
      </c>
      <c r="E30" s="96" t="s">
        <v>1380</v>
      </c>
      <c r="F30" s="96" t="s">
        <v>9</v>
      </c>
      <c r="G30" s="96" t="s">
        <v>10</v>
      </c>
      <c r="H30" s="103" t="s">
        <v>1788</v>
      </c>
      <c r="I30" s="103" t="s">
        <v>1774</v>
      </c>
      <c r="J30" s="103" t="s">
        <v>1824</v>
      </c>
      <c r="K30" s="103"/>
      <c r="L30" s="97"/>
      <c r="M30" s="103" t="s">
        <v>1825</v>
      </c>
      <c r="N30" s="106">
        <v>2</v>
      </c>
      <c r="O30" s="106"/>
      <c r="P30" s="106"/>
      <c r="Q30" s="103" t="s">
        <v>10</v>
      </c>
      <c r="R30" s="106"/>
      <c r="S30" s="108"/>
      <c r="T30" s="108"/>
      <c r="U30" s="108"/>
      <c r="V30" s="108"/>
      <c r="W30" s="108"/>
      <c r="X30" s="108"/>
      <c r="Y30" s="108"/>
      <c r="Z30" s="108">
        <v>1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53">
        <f t="shared" si="2"/>
        <v>1</v>
      </c>
      <c r="AY30" s="162">
        <f t="shared" si="3"/>
        <v>482.99319727891157</v>
      </c>
      <c r="AZ30" s="163">
        <v>1775</v>
      </c>
    </row>
    <row r="31" spans="1:52" ht="26.1" hidden="1" customHeight="1" x14ac:dyDescent="0.25">
      <c r="A31" s="113" t="s">
        <v>1792</v>
      </c>
      <c r="B31" s="96" t="s">
        <v>1835</v>
      </c>
      <c r="C31" s="96" t="s">
        <v>1756</v>
      </c>
      <c r="D31" s="96" t="s">
        <v>1383</v>
      </c>
      <c r="E31" s="96" t="s">
        <v>1384</v>
      </c>
      <c r="F31" s="96" t="s">
        <v>9</v>
      </c>
      <c r="G31" s="96" t="s">
        <v>10</v>
      </c>
      <c r="H31" s="103" t="s">
        <v>1788</v>
      </c>
      <c r="I31" s="103" t="s">
        <v>1774</v>
      </c>
      <c r="J31" s="103" t="s">
        <v>1824</v>
      </c>
      <c r="K31" s="128" t="s">
        <v>1775</v>
      </c>
      <c r="L31" s="97"/>
      <c r="M31" s="103" t="s">
        <v>1825</v>
      </c>
      <c r="N31" s="106">
        <v>1</v>
      </c>
      <c r="O31" s="106"/>
      <c r="P31" s="106"/>
      <c r="Q31" s="103" t="s">
        <v>10</v>
      </c>
      <c r="R31" s="106"/>
      <c r="S31" s="108"/>
      <c r="T31" s="108"/>
      <c r="U31" s="108"/>
      <c r="V31" s="108"/>
      <c r="W31" s="108"/>
      <c r="X31" s="108">
        <v>1</v>
      </c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53">
        <f t="shared" si="2"/>
        <v>0</v>
      </c>
      <c r="AY31" s="162">
        <f t="shared" si="3"/>
        <v>510.20408163265307</v>
      </c>
      <c r="AZ31" s="163">
        <v>1875</v>
      </c>
    </row>
    <row r="32" spans="1:52" ht="26.1" customHeight="1" x14ac:dyDescent="0.25">
      <c r="A32" s="113" t="s">
        <v>1777</v>
      </c>
      <c r="B32" s="96" t="s">
        <v>1833</v>
      </c>
      <c r="C32" s="96" t="s">
        <v>1756</v>
      </c>
      <c r="D32" s="96" t="s">
        <v>1407</v>
      </c>
      <c r="E32" s="96" t="s">
        <v>1408</v>
      </c>
      <c r="F32" s="96" t="s">
        <v>9</v>
      </c>
      <c r="G32" s="96" t="s">
        <v>10</v>
      </c>
      <c r="H32" s="103" t="s">
        <v>1779</v>
      </c>
      <c r="I32" s="103" t="s">
        <v>1780</v>
      </c>
      <c r="J32" s="103" t="s">
        <v>1827</v>
      </c>
      <c r="K32" s="128" t="s">
        <v>1775</v>
      </c>
      <c r="L32" s="97"/>
      <c r="M32" s="103" t="s">
        <v>1825</v>
      </c>
      <c r="N32" s="106">
        <v>1</v>
      </c>
      <c r="O32" s="106"/>
      <c r="P32" s="106"/>
      <c r="Q32" s="103" t="s">
        <v>10</v>
      </c>
      <c r="R32" s="106">
        <v>1</v>
      </c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>
        <v>1</v>
      </c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53">
        <f t="shared" si="2"/>
        <v>1</v>
      </c>
      <c r="AY32" s="162">
        <f t="shared" si="3"/>
        <v>405.44217687074831</v>
      </c>
      <c r="AZ32" s="163">
        <v>1490</v>
      </c>
    </row>
    <row r="33" spans="1:52" ht="26.1" customHeight="1" x14ac:dyDescent="0.25">
      <c r="A33" s="113" t="s">
        <v>1777</v>
      </c>
      <c r="B33" s="96" t="s">
        <v>1847</v>
      </c>
      <c r="C33" s="96" t="s">
        <v>1756</v>
      </c>
      <c r="D33" s="96" t="s">
        <v>1409</v>
      </c>
      <c r="E33" s="96" t="s">
        <v>1410</v>
      </c>
      <c r="F33" s="96" t="s">
        <v>9</v>
      </c>
      <c r="G33" s="96" t="s">
        <v>10</v>
      </c>
      <c r="H33" s="103" t="s">
        <v>1788</v>
      </c>
      <c r="I33" s="103" t="s">
        <v>1774</v>
      </c>
      <c r="J33" s="103" t="s">
        <v>1827</v>
      </c>
      <c r="K33" s="128" t="s">
        <v>1775</v>
      </c>
      <c r="L33" s="97"/>
      <c r="M33" s="103" t="s">
        <v>1825</v>
      </c>
      <c r="N33" s="106">
        <v>7</v>
      </c>
      <c r="O33" s="106"/>
      <c r="P33" s="106"/>
      <c r="Q33" s="103" t="s">
        <v>10</v>
      </c>
      <c r="R33" s="106">
        <v>57</v>
      </c>
      <c r="S33" s="108"/>
      <c r="T33" s="108"/>
      <c r="U33" s="108"/>
      <c r="V33" s="108"/>
      <c r="W33" s="108"/>
      <c r="X33" s="108">
        <v>1</v>
      </c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>
        <v>5</v>
      </c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53">
        <f t="shared" si="2"/>
        <v>58</v>
      </c>
      <c r="AY33" s="162">
        <f t="shared" si="3"/>
        <v>619.04761904761904</v>
      </c>
      <c r="AZ33" s="163">
        <v>2275</v>
      </c>
    </row>
    <row r="34" spans="1:52" ht="26.1" customHeight="1" x14ac:dyDescent="0.25">
      <c r="A34" s="113" t="s">
        <v>1801</v>
      </c>
      <c r="B34" s="96" t="s">
        <v>1863</v>
      </c>
      <c r="C34" s="96" t="s">
        <v>1756</v>
      </c>
      <c r="D34" s="96" t="s">
        <v>454</v>
      </c>
      <c r="E34" s="96" t="s">
        <v>455</v>
      </c>
      <c r="F34" s="96" t="s">
        <v>9</v>
      </c>
      <c r="G34" s="96" t="s">
        <v>10</v>
      </c>
      <c r="H34" s="103" t="s">
        <v>1783</v>
      </c>
      <c r="I34" s="103" t="s">
        <v>1780</v>
      </c>
      <c r="J34" s="103" t="s">
        <v>1824</v>
      </c>
      <c r="K34" s="103"/>
      <c r="L34" s="97"/>
      <c r="M34" s="103" t="s">
        <v>1825</v>
      </c>
      <c r="N34" s="106">
        <v>1</v>
      </c>
      <c r="O34" s="106"/>
      <c r="P34" s="106"/>
      <c r="Q34" s="103" t="s">
        <v>10</v>
      </c>
      <c r="R34" s="106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53">
        <f t="shared" si="2"/>
        <v>1</v>
      </c>
      <c r="AY34" s="162">
        <f t="shared" si="3"/>
        <v>421.76870748299319</v>
      </c>
      <c r="AZ34" s="163">
        <v>1550</v>
      </c>
    </row>
    <row r="35" spans="1:52" ht="26.1" customHeight="1" x14ac:dyDescent="0.25">
      <c r="A35" s="113" t="s">
        <v>1800</v>
      </c>
      <c r="B35" s="96" t="s">
        <v>1835</v>
      </c>
      <c r="C35" s="96"/>
      <c r="D35" s="96"/>
      <c r="E35" s="96"/>
      <c r="F35" s="96"/>
      <c r="G35" s="96"/>
      <c r="H35" s="103" t="s">
        <v>1783</v>
      </c>
      <c r="I35" s="103" t="s">
        <v>1780</v>
      </c>
      <c r="J35" s="103" t="s">
        <v>1824</v>
      </c>
      <c r="K35" s="103"/>
      <c r="L35" s="97"/>
      <c r="M35" s="103" t="s">
        <v>1825</v>
      </c>
      <c r="N35" s="106">
        <v>0</v>
      </c>
      <c r="O35" s="106"/>
      <c r="P35" s="106"/>
      <c r="Q35" s="103"/>
      <c r="R35" s="106">
        <v>1</v>
      </c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53">
        <f t="shared" si="2"/>
        <v>1</v>
      </c>
      <c r="AY35" s="162">
        <f t="shared" si="3"/>
        <v>476.1904761904762</v>
      </c>
      <c r="AZ35" s="163">
        <v>1750</v>
      </c>
    </row>
    <row r="36" spans="1:52" ht="26.1" customHeight="1" x14ac:dyDescent="0.25">
      <c r="A36" s="113" t="s">
        <v>1800</v>
      </c>
      <c r="B36" s="96" t="s">
        <v>1835</v>
      </c>
      <c r="C36" s="96"/>
      <c r="D36" s="96"/>
      <c r="E36" s="96"/>
      <c r="F36" s="96"/>
      <c r="G36" s="96"/>
      <c r="H36" s="103" t="s">
        <v>1783</v>
      </c>
      <c r="I36" s="103" t="s">
        <v>1780</v>
      </c>
      <c r="J36" s="103" t="s">
        <v>1824</v>
      </c>
      <c r="K36" s="128" t="s">
        <v>1775</v>
      </c>
      <c r="L36" s="97"/>
      <c r="M36" s="103" t="s">
        <v>1825</v>
      </c>
      <c r="N36" s="106">
        <v>0</v>
      </c>
      <c r="O36" s="106"/>
      <c r="P36" s="106"/>
      <c r="Q36" s="103"/>
      <c r="R36" s="106">
        <v>1</v>
      </c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53">
        <f t="shared" si="2"/>
        <v>1</v>
      </c>
      <c r="AY36" s="162">
        <f t="shared" si="3"/>
        <v>496.59863945578235</v>
      </c>
      <c r="AZ36" s="163">
        <v>1825</v>
      </c>
    </row>
    <row r="37" spans="1:52" ht="26.1" hidden="1" customHeight="1" x14ac:dyDescent="0.25">
      <c r="A37" s="113" t="s">
        <v>1800</v>
      </c>
      <c r="B37" s="96" t="s">
        <v>1835</v>
      </c>
      <c r="C37" s="96"/>
      <c r="D37" s="96"/>
      <c r="E37" s="96"/>
      <c r="F37" s="96"/>
      <c r="G37" s="96"/>
      <c r="H37" s="103" t="s">
        <v>1788</v>
      </c>
      <c r="I37" s="103" t="s">
        <v>1774</v>
      </c>
      <c r="J37" s="103" t="s">
        <v>1824</v>
      </c>
      <c r="K37" s="103"/>
      <c r="L37" s="97"/>
      <c r="M37" s="103" t="s">
        <v>1825</v>
      </c>
      <c r="N37" s="106">
        <v>0</v>
      </c>
      <c r="O37" s="106"/>
      <c r="P37" s="106"/>
      <c r="Q37" s="103"/>
      <c r="R37" s="106">
        <v>9</v>
      </c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>
        <v>9</v>
      </c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53">
        <f t="shared" si="2"/>
        <v>0</v>
      </c>
      <c r="AY37" s="162">
        <f t="shared" si="3"/>
        <v>489.79591836734699</v>
      </c>
      <c r="AZ37" s="163">
        <v>1800</v>
      </c>
    </row>
    <row r="38" spans="1:52" ht="26.1" customHeight="1" x14ac:dyDescent="0.25">
      <c r="A38" s="113" t="s">
        <v>1800</v>
      </c>
      <c r="B38" s="96" t="s">
        <v>1835</v>
      </c>
      <c r="C38" s="96" t="s">
        <v>1756</v>
      </c>
      <c r="D38" s="96" t="s">
        <v>1417</v>
      </c>
      <c r="E38" s="96" t="s">
        <v>1418</v>
      </c>
      <c r="F38" s="96" t="s">
        <v>9</v>
      </c>
      <c r="G38" s="96" t="s">
        <v>10</v>
      </c>
      <c r="H38" s="103" t="s">
        <v>1788</v>
      </c>
      <c r="I38" s="103" t="s">
        <v>1774</v>
      </c>
      <c r="J38" s="103" t="s">
        <v>1824</v>
      </c>
      <c r="K38" s="128" t="s">
        <v>1775</v>
      </c>
      <c r="L38" s="97"/>
      <c r="M38" s="103" t="s">
        <v>1825</v>
      </c>
      <c r="N38" s="106">
        <v>2</v>
      </c>
      <c r="O38" s="106"/>
      <c r="P38" s="106"/>
      <c r="Q38" s="103" t="s">
        <v>10</v>
      </c>
      <c r="R38" s="106">
        <v>19</v>
      </c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53">
        <f t="shared" ref="AX38:AX67" si="4">N38+R38-SUM(S38:AW38)</f>
        <v>21</v>
      </c>
      <c r="AY38" s="162">
        <f t="shared" si="3"/>
        <v>523.80952380952385</v>
      </c>
      <c r="AZ38" s="163">
        <v>1925</v>
      </c>
    </row>
    <row r="39" spans="1:52" ht="26.1" customHeight="1" x14ac:dyDescent="0.25">
      <c r="A39" s="113" t="s">
        <v>1800</v>
      </c>
      <c r="B39" s="96" t="s">
        <v>1847</v>
      </c>
      <c r="C39" s="96"/>
      <c r="D39" s="96"/>
      <c r="E39" s="96"/>
      <c r="F39" s="96"/>
      <c r="G39" s="96"/>
      <c r="H39" s="103" t="s">
        <v>1788</v>
      </c>
      <c r="I39" s="103" t="s">
        <v>1774</v>
      </c>
      <c r="J39" s="103" t="s">
        <v>1824</v>
      </c>
      <c r="K39" s="128" t="s">
        <v>1775</v>
      </c>
      <c r="L39" s="97"/>
      <c r="M39" s="103" t="s">
        <v>1825</v>
      </c>
      <c r="N39" s="106">
        <v>0</v>
      </c>
      <c r="O39" s="106"/>
      <c r="P39" s="106"/>
      <c r="Q39" s="103"/>
      <c r="R39" s="106">
        <v>1</v>
      </c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53">
        <f t="shared" si="4"/>
        <v>1</v>
      </c>
      <c r="AY39" s="162">
        <f t="shared" si="3"/>
        <v>612.24489795918373</v>
      </c>
      <c r="AZ39" s="163">
        <v>2250</v>
      </c>
    </row>
    <row r="40" spans="1:52" ht="26.1" customHeight="1" x14ac:dyDescent="0.25">
      <c r="A40" s="113" t="s">
        <v>1781</v>
      </c>
      <c r="B40" s="96" t="s">
        <v>1899</v>
      </c>
      <c r="C40" s="96"/>
      <c r="D40" s="96"/>
      <c r="E40" s="96"/>
      <c r="F40" s="96"/>
      <c r="G40" s="96"/>
      <c r="H40" s="103" t="s">
        <v>1788</v>
      </c>
      <c r="I40" s="103" t="s">
        <v>1774</v>
      </c>
      <c r="J40" s="103" t="s">
        <v>1824</v>
      </c>
      <c r="K40" s="103"/>
      <c r="L40" s="128" t="s">
        <v>1900</v>
      </c>
      <c r="M40" s="103" t="s">
        <v>1825</v>
      </c>
      <c r="N40" s="106"/>
      <c r="O40" s="106"/>
      <c r="P40" s="106"/>
      <c r="Q40" s="103"/>
      <c r="R40" s="106">
        <v>1</v>
      </c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53">
        <f t="shared" si="4"/>
        <v>1</v>
      </c>
      <c r="AY40" s="162">
        <f t="shared" si="3"/>
        <v>557.82312925170072</v>
      </c>
      <c r="AZ40" s="163">
        <v>2050</v>
      </c>
    </row>
    <row r="41" spans="1:52" ht="26.1" customHeight="1" x14ac:dyDescent="0.25">
      <c r="A41" s="113" t="s">
        <v>1781</v>
      </c>
      <c r="B41" s="96" t="s">
        <v>1835</v>
      </c>
      <c r="C41" s="96"/>
      <c r="D41" s="96"/>
      <c r="E41" s="96"/>
      <c r="F41" s="96"/>
      <c r="G41" s="96"/>
      <c r="H41" s="103" t="s">
        <v>1788</v>
      </c>
      <c r="I41" s="103" t="s">
        <v>1774</v>
      </c>
      <c r="J41" s="103" t="s">
        <v>1824</v>
      </c>
      <c r="K41" s="103"/>
      <c r="L41" s="97"/>
      <c r="M41" s="103" t="s">
        <v>1850</v>
      </c>
      <c r="N41" s="106"/>
      <c r="O41" s="106"/>
      <c r="P41" s="106"/>
      <c r="Q41" s="103"/>
      <c r="R41" s="106">
        <v>8</v>
      </c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>
        <v>7</v>
      </c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53">
        <f t="shared" si="4"/>
        <v>1</v>
      </c>
      <c r="AY41" s="162">
        <f t="shared" si="3"/>
        <v>496.59863945578235</v>
      </c>
      <c r="AZ41" s="163">
        <v>1825</v>
      </c>
    </row>
    <row r="42" spans="1:52" ht="26.1" customHeight="1" x14ac:dyDescent="0.25">
      <c r="A42" s="113" t="s">
        <v>1781</v>
      </c>
      <c r="B42" s="96" t="s">
        <v>1835</v>
      </c>
      <c r="C42" s="96" t="s">
        <v>1756</v>
      </c>
      <c r="D42" s="96" t="s">
        <v>1439</v>
      </c>
      <c r="E42" s="96" t="s">
        <v>1440</v>
      </c>
      <c r="F42" s="96" t="s">
        <v>9</v>
      </c>
      <c r="G42" s="96" t="s">
        <v>10</v>
      </c>
      <c r="H42" s="103" t="s">
        <v>1788</v>
      </c>
      <c r="I42" s="103" t="s">
        <v>1774</v>
      </c>
      <c r="J42" s="103" t="s">
        <v>1824</v>
      </c>
      <c r="K42" s="128" t="s">
        <v>1775</v>
      </c>
      <c r="L42" s="97"/>
      <c r="M42" s="103" t="s">
        <v>1825</v>
      </c>
      <c r="N42" s="106">
        <v>4</v>
      </c>
      <c r="O42" s="106"/>
      <c r="P42" s="106"/>
      <c r="Q42" s="103" t="s">
        <v>10</v>
      </c>
      <c r="R42" s="106">
        <v>80</v>
      </c>
      <c r="S42" s="108">
        <v>3</v>
      </c>
      <c r="T42" s="108"/>
      <c r="U42" s="108"/>
      <c r="V42" s="108"/>
      <c r="W42" s="108"/>
      <c r="X42" s="108"/>
      <c r="Y42" s="108"/>
      <c r="Z42" s="108"/>
      <c r="AA42" s="108"/>
      <c r="AB42" s="108"/>
      <c r="AC42" s="108">
        <v>1</v>
      </c>
      <c r="AD42" s="108"/>
      <c r="AE42" s="108"/>
      <c r="AF42" s="108"/>
      <c r="AG42" s="108"/>
      <c r="AH42" s="108">
        <v>20</v>
      </c>
      <c r="AI42" s="108">
        <v>10</v>
      </c>
      <c r="AJ42" s="108"/>
      <c r="AK42" s="108"/>
      <c r="AL42" s="108"/>
      <c r="AM42" s="108">
        <v>1</v>
      </c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53">
        <f t="shared" si="4"/>
        <v>49</v>
      </c>
      <c r="AY42" s="162">
        <f t="shared" si="3"/>
        <v>530.61224489795916</v>
      </c>
      <c r="AZ42" s="163">
        <v>1950</v>
      </c>
    </row>
    <row r="43" spans="1:52" ht="26.1" customHeight="1" x14ac:dyDescent="0.25">
      <c r="A43" s="113" t="s">
        <v>1781</v>
      </c>
      <c r="B43" s="96" t="s">
        <v>1847</v>
      </c>
      <c r="C43" s="96"/>
      <c r="D43" s="96"/>
      <c r="E43" s="96"/>
      <c r="F43" s="96"/>
      <c r="G43" s="96"/>
      <c r="H43" s="103" t="s">
        <v>1788</v>
      </c>
      <c r="I43" s="103" t="s">
        <v>1774</v>
      </c>
      <c r="J43" s="103" t="s">
        <v>1824</v>
      </c>
      <c r="K43" s="103"/>
      <c r="L43" s="97"/>
      <c r="M43" s="103" t="s">
        <v>1850</v>
      </c>
      <c r="N43" s="106"/>
      <c r="O43" s="106"/>
      <c r="P43" s="106"/>
      <c r="Q43" s="103"/>
      <c r="R43" s="106">
        <v>3</v>
      </c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53">
        <f t="shared" si="4"/>
        <v>3</v>
      </c>
      <c r="AY43" s="162">
        <f t="shared" si="3"/>
        <v>585.03401360544217</v>
      </c>
      <c r="AZ43" s="163">
        <v>2150</v>
      </c>
    </row>
    <row r="44" spans="1:52" ht="26.1" customHeight="1" x14ac:dyDescent="0.25">
      <c r="A44" s="113" t="s">
        <v>1781</v>
      </c>
      <c r="B44" s="96" t="s">
        <v>1847</v>
      </c>
      <c r="C44" s="96" t="s">
        <v>1756</v>
      </c>
      <c r="D44" s="96" t="s">
        <v>1433</v>
      </c>
      <c r="E44" s="96" t="s">
        <v>1434</v>
      </c>
      <c r="F44" s="96" t="s">
        <v>9</v>
      </c>
      <c r="G44" s="96" t="s">
        <v>10</v>
      </c>
      <c r="H44" s="103" t="s">
        <v>1773</v>
      </c>
      <c r="I44" s="103" t="s">
        <v>1774</v>
      </c>
      <c r="J44" s="103" t="s">
        <v>1824</v>
      </c>
      <c r="K44" s="128" t="s">
        <v>1775</v>
      </c>
      <c r="L44" s="132" t="s">
        <v>1872</v>
      </c>
      <c r="M44" s="103" t="s">
        <v>1825</v>
      </c>
      <c r="N44" s="106">
        <v>13</v>
      </c>
      <c r="O44" s="106"/>
      <c r="P44" s="106"/>
      <c r="Q44" s="103" t="s">
        <v>10</v>
      </c>
      <c r="R44" s="106">
        <v>38</v>
      </c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>
        <v>5</v>
      </c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53">
        <f t="shared" si="4"/>
        <v>46</v>
      </c>
      <c r="AY44" s="162">
        <f t="shared" si="3"/>
        <v>748.2993197278912</v>
      </c>
      <c r="AZ44" s="163">
        <v>2750</v>
      </c>
    </row>
    <row r="45" spans="1:52" ht="26.1" customHeight="1" x14ac:dyDescent="0.25">
      <c r="A45" s="113" t="s">
        <v>1781</v>
      </c>
      <c r="B45" s="96" t="s">
        <v>1847</v>
      </c>
      <c r="C45" s="96" t="s">
        <v>1756</v>
      </c>
      <c r="D45" s="96" t="s">
        <v>1441</v>
      </c>
      <c r="E45" s="96" t="s">
        <v>1442</v>
      </c>
      <c r="F45" s="96" t="s">
        <v>9</v>
      </c>
      <c r="G45" s="96" t="s">
        <v>10</v>
      </c>
      <c r="H45" s="103" t="s">
        <v>1788</v>
      </c>
      <c r="I45" s="103" t="s">
        <v>1774</v>
      </c>
      <c r="J45" s="103" t="s">
        <v>1824</v>
      </c>
      <c r="K45" s="128" t="s">
        <v>1775</v>
      </c>
      <c r="L45" s="97"/>
      <c r="M45" s="103" t="s">
        <v>1825</v>
      </c>
      <c r="N45" s="106">
        <v>82</v>
      </c>
      <c r="O45" s="106"/>
      <c r="P45" s="106"/>
      <c r="Q45" s="103" t="s">
        <v>10</v>
      </c>
      <c r="R45" s="106">
        <v>35</v>
      </c>
      <c r="S45" s="108"/>
      <c r="T45" s="108"/>
      <c r="U45" s="108">
        <v>1</v>
      </c>
      <c r="V45" s="108">
        <v>1</v>
      </c>
      <c r="W45" s="108"/>
      <c r="X45" s="108"/>
      <c r="Y45" s="108">
        <v>1</v>
      </c>
      <c r="Z45" s="108"/>
      <c r="AA45" s="108"/>
      <c r="AB45" s="108"/>
      <c r="AC45" s="108"/>
      <c r="AD45" s="108"/>
      <c r="AE45" s="108">
        <v>1</v>
      </c>
      <c r="AF45" s="108">
        <v>2</v>
      </c>
      <c r="AG45" s="108"/>
      <c r="AH45" s="108">
        <v>5</v>
      </c>
      <c r="AI45" s="108">
        <v>5</v>
      </c>
      <c r="AJ45" s="108"/>
      <c r="AK45" s="108"/>
      <c r="AL45" s="108">
        <v>1</v>
      </c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53">
        <f t="shared" si="4"/>
        <v>100</v>
      </c>
      <c r="AY45" s="162">
        <f t="shared" si="3"/>
        <v>625.85034013605446</v>
      </c>
      <c r="AZ45" s="163">
        <v>2300</v>
      </c>
    </row>
    <row r="46" spans="1:52" ht="26.1" customHeight="1" x14ac:dyDescent="0.25">
      <c r="A46" s="113" t="s">
        <v>1786</v>
      </c>
      <c r="B46" s="96" t="s">
        <v>1835</v>
      </c>
      <c r="C46" s="96" t="s">
        <v>1756</v>
      </c>
      <c r="D46" s="96" t="s">
        <v>1443</v>
      </c>
      <c r="E46" s="96" t="s">
        <v>1444</v>
      </c>
      <c r="F46" s="96" t="s">
        <v>9</v>
      </c>
      <c r="G46" s="96" t="s">
        <v>10</v>
      </c>
      <c r="H46" s="103" t="s">
        <v>1788</v>
      </c>
      <c r="I46" s="103" t="s">
        <v>1774</v>
      </c>
      <c r="J46" s="103" t="s">
        <v>1840</v>
      </c>
      <c r="K46" s="103"/>
      <c r="L46" s="97"/>
      <c r="M46" s="103" t="s">
        <v>1825</v>
      </c>
      <c r="N46" s="106">
        <v>1</v>
      </c>
      <c r="O46" s="106"/>
      <c r="P46" s="106"/>
      <c r="Q46" s="103" t="s">
        <v>10</v>
      </c>
      <c r="R46" s="106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53">
        <f t="shared" si="4"/>
        <v>1</v>
      </c>
      <c r="AY46" s="162">
        <f t="shared" si="3"/>
        <v>469.38775510204084</v>
      </c>
      <c r="AZ46" s="163">
        <v>1725</v>
      </c>
    </row>
    <row r="47" spans="1:52" ht="26.1" customHeight="1" x14ac:dyDescent="0.25">
      <c r="A47" s="113" t="s">
        <v>1786</v>
      </c>
      <c r="B47" s="96" t="s">
        <v>1847</v>
      </c>
      <c r="C47" s="96" t="s">
        <v>1756</v>
      </c>
      <c r="D47" s="96" t="s">
        <v>1445</v>
      </c>
      <c r="E47" s="96" t="s">
        <v>1446</v>
      </c>
      <c r="F47" s="96" t="s">
        <v>9</v>
      </c>
      <c r="G47" s="96" t="s">
        <v>10</v>
      </c>
      <c r="H47" s="103" t="s">
        <v>1773</v>
      </c>
      <c r="I47" s="103" t="s">
        <v>1774</v>
      </c>
      <c r="J47" s="103" t="s">
        <v>1840</v>
      </c>
      <c r="K47" s="103"/>
      <c r="L47" s="128" t="s">
        <v>1896</v>
      </c>
      <c r="M47" s="103" t="s">
        <v>1825</v>
      </c>
      <c r="N47" s="106">
        <v>9</v>
      </c>
      <c r="O47" s="106"/>
      <c r="P47" s="106"/>
      <c r="Q47" s="103" t="s">
        <v>10</v>
      </c>
      <c r="R47" s="106">
        <v>3</v>
      </c>
      <c r="S47" s="108">
        <v>1</v>
      </c>
      <c r="T47" s="108"/>
      <c r="U47" s="108"/>
      <c r="V47" s="108">
        <v>3</v>
      </c>
      <c r="W47" s="108"/>
      <c r="X47" s="108"/>
      <c r="Y47" s="108">
        <v>2</v>
      </c>
      <c r="Z47" s="108"/>
      <c r="AA47" s="108"/>
      <c r="AB47" s="108"/>
      <c r="AC47" s="108"/>
      <c r="AD47" s="108"/>
      <c r="AE47" s="108"/>
      <c r="AF47" s="108"/>
      <c r="AG47" s="108">
        <v>1</v>
      </c>
      <c r="AH47" s="108"/>
      <c r="AI47" s="108"/>
      <c r="AJ47" s="108"/>
      <c r="AK47" s="108"/>
      <c r="AL47" s="108"/>
      <c r="AM47" s="108">
        <v>1</v>
      </c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53">
        <f t="shared" si="4"/>
        <v>4</v>
      </c>
      <c r="AY47" s="162">
        <f t="shared" si="3"/>
        <v>612.24489795918373</v>
      </c>
      <c r="AZ47" s="163">
        <v>2250</v>
      </c>
    </row>
    <row r="48" spans="1:52" ht="26.1" customHeight="1" x14ac:dyDescent="0.25">
      <c r="A48" s="113" t="s">
        <v>1797</v>
      </c>
      <c r="B48" s="96" t="s">
        <v>1833</v>
      </c>
      <c r="C48" s="96" t="s">
        <v>1756</v>
      </c>
      <c r="D48" s="96" t="s">
        <v>1453</v>
      </c>
      <c r="E48" s="96" t="s">
        <v>1454</v>
      </c>
      <c r="F48" s="96" t="s">
        <v>9</v>
      </c>
      <c r="G48" s="96" t="s">
        <v>10</v>
      </c>
      <c r="H48" s="103" t="s">
        <v>1779</v>
      </c>
      <c r="I48" s="103" t="s">
        <v>1780</v>
      </c>
      <c r="J48" s="103" t="s">
        <v>1840</v>
      </c>
      <c r="K48" s="103"/>
      <c r="L48" s="97"/>
      <c r="M48" s="103" t="s">
        <v>1850</v>
      </c>
      <c r="N48" s="106">
        <v>5</v>
      </c>
      <c r="O48" s="106"/>
      <c r="P48" s="106"/>
      <c r="Q48" s="103" t="s">
        <v>10</v>
      </c>
      <c r="R48" s="106">
        <v>3</v>
      </c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53">
        <f t="shared" si="4"/>
        <v>8</v>
      </c>
      <c r="AY48" s="162">
        <f t="shared" si="3"/>
        <v>351.0204081632653</v>
      </c>
      <c r="AZ48" s="163">
        <v>1290</v>
      </c>
    </row>
    <row r="49" spans="1:53" ht="26.1" customHeight="1" x14ac:dyDescent="0.25">
      <c r="A49" s="113" t="s">
        <v>1797</v>
      </c>
      <c r="B49" s="96" t="s">
        <v>1835</v>
      </c>
      <c r="C49" s="98" t="s">
        <v>1898</v>
      </c>
      <c r="D49" s="98" t="s">
        <v>1898</v>
      </c>
      <c r="E49" s="98" t="s">
        <v>1898</v>
      </c>
      <c r="F49" s="98" t="s">
        <v>1898</v>
      </c>
      <c r="G49" s="96"/>
      <c r="H49" s="103" t="s">
        <v>1788</v>
      </c>
      <c r="I49" s="103" t="s">
        <v>1774</v>
      </c>
      <c r="J49" s="103" t="s">
        <v>1840</v>
      </c>
      <c r="K49" s="128" t="s">
        <v>1775</v>
      </c>
      <c r="L49" s="97"/>
      <c r="M49" s="103" t="s">
        <v>1825</v>
      </c>
      <c r="N49" s="106"/>
      <c r="O49" s="106"/>
      <c r="P49" s="106"/>
      <c r="Q49" s="103"/>
      <c r="R49" s="106">
        <v>1</v>
      </c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W49" s="108"/>
      <c r="AX49" s="153">
        <f t="shared" si="4"/>
        <v>1</v>
      </c>
      <c r="AY49" s="162">
        <f t="shared" si="3"/>
        <v>530.61224489795916</v>
      </c>
      <c r="AZ49" s="163">
        <v>1950</v>
      </c>
    </row>
    <row r="50" spans="1:53" ht="26.1" customHeight="1" x14ac:dyDescent="0.25">
      <c r="A50" s="113" t="s">
        <v>1797</v>
      </c>
      <c r="B50" s="96" t="s">
        <v>1835</v>
      </c>
      <c r="C50" s="96" t="s">
        <v>1756</v>
      </c>
      <c r="D50" s="96" t="s">
        <v>1455</v>
      </c>
      <c r="E50" s="96" t="s">
        <v>1456</v>
      </c>
      <c r="F50" s="96" t="s">
        <v>9</v>
      </c>
      <c r="G50" s="96" t="s">
        <v>10</v>
      </c>
      <c r="H50" s="103" t="s">
        <v>1788</v>
      </c>
      <c r="I50" s="103" t="s">
        <v>1774</v>
      </c>
      <c r="J50" s="103" t="s">
        <v>1840</v>
      </c>
      <c r="K50" s="103"/>
      <c r="L50" s="97"/>
      <c r="M50" s="103" t="s">
        <v>1850</v>
      </c>
      <c r="N50" s="106">
        <v>2</v>
      </c>
      <c r="O50" s="106"/>
      <c r="P50" s="106"/>
      <c r="Q50" s="103" t="s">
        <v>10</v>
      </c>
      <c r="R50" s="106">
        <v>5</v>
      </c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53">
        <f t="shared" si="4"/>
        <v>7</v>
      </c>
      <c r="AY50" s="162">
        <f t="shared" si="3"/>
        <v>482.99319727891157</v>
      </c>
      <c r="AZ50" s="163">
        <v>1775</v>
      </c>
    </row>
    <row r="51" spans="1:53" ht="26.1" customHeight="1" x14ac:dyDescent="0.25">
      <c r="A51" s="113" t="s">
        <v>1797</v>
      </c>
      <c r="B51" s="96" t="s">
        <v>1897</v>
      </c>
      <c r="C51" s="96"/>
      <c r="D51" s="96"/>
      <c r="E51" s="96"/>
      <c r="F51" s="96"/>
      <c r="G51" s="96"/>
      <c r="H51" s="103" t="s">
        <v>1788</v>
      </c>
      <c r="I51" s="103" t="s">
        <v>1774</v>
      </c>
      <c r="J51" s="103" t="s">
        <v>1840</v>
      </c>
      <c r="K51" s="103"/>
      <c r="L51" s="131"/>
      <c r="M51" s="103" t="s">
        <v>1854</v>
      </c>
      <c r="N51" s="106"/>
      <c r="O51" s="106"/>
      <c r="P51" s="106"/>
      <c r="Q51" s="103"/>
      <c r="R51" s="106">
        <v>2</v>
      </c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8"/>
      <c r="AH51" s="108"/>
      <c r="AI51" s="108"/>
      <c r="AJ51" s="108"/>
      <c r="AK51" s="108"/>
      <c r="AL51" s="108"/>
      <c r="AM51" s="108"/>
      <c r="AN51" s="108"/>
      <c r="AO51" s="108"/>
      <c r="AP51" s="108"/>
      <c r="AQ51" s="108"/>
      <c r="AR51" s="108"/>
      <c r="AS51" s="108"/>
      <c r="AT51" s="108"/>
      <c r="AU51" s="108"/>
      <c r="AV51" s="108"/>
      <c r="AW51" s="108"/>
      <c r="AX51" s="153">
        <f t="shared" si="4"/>
        <v>2</v>
      </c>
      <c r="AY51" s="162">
        <f t="shared" si="3"/>
        <v>541.49659863945578</v>
      </c>
      <c r="AZ51" s="163">
        <v>1990</v>
      </c>
    </row>
    <row r="52" spans="1:53" ht="26.1" customHeight="1" x14ac:dyDescent="0.25">
      <c r="A52" s="113" t="s">
        <v>1797</v>
      </c>
      <c r="B52" s="96" t="s">
        <v>1847</v>
      </c>
      <c r="C52" s="96" t="s">
        <v>1756</v>
      </c>
      <c r="D52" s="96" t="s">
        <v>1457</v>
      </c>
      <c r="E52" s="96" t="s">
        <v>1458</v>
      </c>
      <c r="F52" s="96" t="s">
        <v>9</v>
      </c>
      <c r="G52" s="96" t="s">
        <v>10</v>
      </c>
      <c r="H52" s="103" t="s">
        <v>1788</v>
      </c>
      <c r="I52" s="103" t="s">
        <v>1774</v>
      </c>
      <c r="J52" s="103" t="s">
        <v>1840</v>
      </c>
      <c r="K52" s="103"/>
      <c r="L52" s="132" t="s">
        <v>1873</v>
      </c>
      <c r="M52" s="103" t="s">
        <v>1825</v>
      </c>
      <c r="N52" s="106">
        <v>14</v>
      </c>
      <c r="O52" s="106"/>
      <c r="P52" s="106"/>
      <c r="Q52" s="103" t="s">
        <v>10</v>
      </c>
      <c r="R52" s="106">
        <v>21</v>
      </c>
      <c r="S52" s="108"/>
      <c r="T52" s="108"/>
      <c r="U52" s="108"/>
      <c r="V52" s="108"/>
      <c r="W52" s="108"/>
      <c r="X52" s="108"/>
      <c r="Y52" s="108"/>
      <c r="Z52" s="108"/>
      <c r="AA52" s="108"/>
      <c r="AB52" s="108">
        <v>10</v>
      </c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53">
        <f t="shared" si="4"/>
        <v>25</v>
      </c>
      <c r="AY52" s="162">
        <f t="shared" si="3"/>
        <v>612.24489795918373</v>
      </c>
      <c r="AZ52" s="163">
        <v>2250</v>
      </c>
    </row>
    <row r="53" spans="1:53" ht="26.1" customHeight="1" x14ac:dyDescent="0.25">
      <c r="A53" s="113" t="s">
        <v>1797</v>
      </c>
      <c r="B53" s="96" t="s">
        <v>1849</v>
      </c>
      <c r="C53" s="96" t="s">
        <v>1756</v>
      </c>
      <c r="D53" s="96" t="s">
        <v>1449</v>
      </c>
      <c r="E53" s="96" t="s">
        <v>1450</v>
      </c>
      <c r="F53" s="96" t="s">
        <v>9</v>
      </c>
      <c r="G53" s="96" t="s">
        <v>10</v>
      </c>
      <c r="H53" s="103" t="s">
        <v>1779</v>
      </c>
      <c r="I53" s="103" t="s">
        <v>1780</v>
      </c>
      <c r="J53" s="103" t="s">
        <v>1840</v>
      </c>
      <c r="K53" s="103"/>
      <c r="L53" s="133"/>
      <c r="M53" s="103" t="s">
        <v>1825</v>
      </c>
      <c r="N53" s="106">
        <v>5</v>
      </c>
      <c r="O53" s="106"/>
      <c r="P53" s="106"/>
      <c r="Q53" s="103" t="s">
        <v>10</v>
      </c>
      <c r="R53" s="106">
        <v>1</v>
      </c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53">
        <f t="shared" si="4"/>
        <v>6</v>
      </c>
      <c r="AY53" s="162">
        <f t="shared" si="3"/>
        <v>285.71428571428572</v>
      </c>
      <c r="AZ53" s="163">
        <v>1050</v>
      </c>
    </row>
    <row r="54" spans="1:53" ht="26.1" hidden="1" customHeight="1" x14ac:dyDescent="0.25">
      <c r="A54" s="113" t="s">
        <v>1901</v>
      </c>
      <c r="B54" s="96" t="s">
        <v>1847</v>
      </c>
      <c r="C54" s="96"/>
      <c r="D54" s="96"/>
      <c r="E54" s="96"/>
      <c r="F54" s="96"/>
      <c r="G54" s="96"/>
      <c r="H54" s="103" t="s">
        <v>1783</v>
      </c>
      <c r="I54" s="103" t="s">
        <v>1780</v>
      </c>
      <c r="J54" s="103" t="s">
        <v>1827</v>
      </c>
      <c r="K54" s="103" t="s">
        <v>1775</v>
      </c>
      <c r="L54" s="133"/>
      <c r="M54" s="103" t="s">
        <v>1825</v>
      </c>
      <c r="N54" s="106"/>
      <c r="O54" s="106"/>
      <c r="P54" s="106"/>
      <c r="Q54" s="103"/>
      <c r="R54" s="106">
        <v>4</v>
      </c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>
        <v>4</v>
      </c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53">
        <f t="shared" si="4"/>
        <v>0</v>
      </c>
      <c r="AY54" s="162">
        <f t="shared" si="3"/>
        <v>680.27210884353747</v>
      </c>
      <c r="AZ54" s="163">
        <v>2500</v>
      </c>
      <c r="BA54" s="6" t="s">
        <v>1902</v>
      </c>
    </row>
    <row r="55" spans="1:53" ht="26.1" hidden="1" customHeight="1" x14ac:dyDescent="0.25">
      <c r="A55" s="113" t="s">
        <v>1798</v>
      </c>
      <c r="B55" s="96" t="s">
        <v>1835</v>
      </c>
      <c r="C55" s="96"/>
      <c r="D55" s="96"/>
      <c r="E55" s="96"/>
      <c r="F55" s="96"/>
      <c r="G55" s="96"/>
      <c r="H55" s="103" t="s">
        <v>1783</v>
      </c>
      <c r="I55" s="103" t="s">
        <v>1780</v>
      </c>
      <c r="J55" s="103" t="s">
        <v>1824</v>
      </c>
      <c r="K55" s="103" t="s">
        <v>1775</v>
      </c>
      <c r="L55" s="133"/>
      <c r="M55" s="103" t="s">
        <v>1825</v>
      </c>
      <c r="N55" s="106"/>
      <c r="O55" s="106"/>
      <c r="P55" s="106"/>
      <c r="Q55" s="103"/>
      <c r="R55" s="106">
        <v>2</v>
      </c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>
        <v>2</v>
      </c>
      <c r="AD55" s="108"/>
      <c r="AE55" s="108"/>
      <c r="AF55" s="108"/>
      <c r="AG55" s="108"/>
      <c r="AH55" s="108"/>
      <c r="AI55" s="108"/>
      <c r="AJ55" s="108"/>
      <c r="AK55" s="108"/>
      <c r="AL55" s="108"/>
      <c r="AM55" s="108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53">
        <f t="shared" si="4"/>
        <v>0</v>
      </c>
      <c r="AY55" s="162">
        <f t="shared" si="3"/>
        <v>571.42857142857144</v>
      </c>
      <c r="AZ55" s="163">
        <v>2100</v>
      </c>
      <c r="BA55" s="6" t="s">
        <v>1902</v>
      </c>
    </row>
    <row r="56" spans="1:53" ht="26.1" hidden="1" customHeight="1" x14ac:dyDescent="0.25">
      <c r="A56" s="113" t="s">
        <v>1798</v>
      </c>
      <c r="B56" s="96" t="s">
        <v>1847</v>
      </c>
      <c r="C56" s="96"/>
      <c r="D56" s="96"/>
      <c r="E56" s="96"/>
      <c r="F56" s="96"/>
      <c r="G56" s="96"/>
      <c r="H56" s="103" t="s">
        <v>1788</v>
      </c>
      <c r="I56" s="103" t="s">
        <v>1774</v>
      </c>
      <c r="J56" s="103" t="s">
        <v>1824</v>
      </c>
      <c r="K56" s="103" t="s">
        <v>1775</v>
      </c>
      <c r="L56" s="133"/>
      <c r="M56" s="103" t="s">
        <v>1825</v>
      </c>
      <c r="N56" s="106"/>
      <c r="O56" s="106"/>
      <c r="P56" s="106"/>
      <c r="Q56" s="103"/>
      <c r="R56" s="106">
        <v>3</v>
      </c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>
        <v>3</v>
      </c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53">
        <f t="shared" si="4"/>
        <v>0</v>
      </c>
      <c r="AY56" s="162">
        <f t="shared" si="3"/>
        <v>680.27210884353747</v>
      </c>
      <c r="AZ56" s="163">
        <v>2500</v>
      </c>
      <c r="BA56" s="6" t="s">
        <v>1902</v>
      </c>
    </row>
    <row r="57" spans="1:53" ht="26.1" hidden="1" customHeight="1" x14ac:dyDescent="0.25">
      <c r="A57" s="113" t="s">
        <v>1798</v>
      </c>
      <c r="B57" s="96" t="s">
        <v>1847</v>
      </c>
      <c r="C57" s="96" t="s">
        <v>1756</v>
      </c>
      <c r="D57" s="96" t="s">
        <v>1476</v>
      </c>
      <c r="E57" s="96" t="s">
        <v>1477</v>
      </c>
      <c r="F57" s="96" t="s">
        <v>9</v>
      </c>
      <c r="G57" s="96" t="s">
        <v>10</v>
      </c>
      <c r="H57" s="103" t="s">
        <v>1788</v>
      </c>
      <c r="I57" s="103" t="s">
        <v>1774</v>
      </c>
      <c r="J57" s="103" t="s">
        <v>1824</v>
      </c>
      <c r="K57" s="103"/>
      <c r="L57" s="134" t="s">
        <v>1893</v>
      </c>
      <c r="M57" s="103" t="s">
        <v>1825</v>
      </c>
      <c r="N57" s="106">
        <v>2</v>
      </c>
      <c r="O57" s="106"/>
      <c r="P57" s="106"/>
      <c r="Q57" s="103"/>
      <c r="R57" s="106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>
        <v>2</v>
      </c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53">
        <f t="shared" si="4"/>
        <v>0</v>
      </c>
      <c r="AY57" s="162">
        <f t="shared" ref="AY57" si="5">+AZ57/3.675</f>
        <v>761.90476190476193</v>
      </c>
      <c r="AZ57" s="163">
        <v>2800</v>
      </c>
    </row>
    <row r="58" spans="1:53" ht="26.1" hidden="1" customHeight="1" x14ac:dyDescent="0.25">
      <c r="A58" s="113" t="s">
        <v>1798</v>
      </c>
      <c r="B58" s="96" t="s">
        <v>1847</v>
      </c>
      <c r="C58" s="96" t="s">
        <v>1756</v>
      </c>
      <c r="D58" s="96" t="s">
        <v>1476</v>
      </c>
      <c r="E58" s="96" t="s">
        <v>1477</v>
      </c>
      <c r="F58" s="96" t="s">
        <v>9</v>
      </c>
      <c r="G58" s="96" t="s">
        <v>10</v>
      </c>
      <c r="H58" s="103" t="s">
        <v>1773</v>
      </c>
      <c r="I58" s="103" t="s">
        <v>1774</v>
      </c>
      <c r="J58" s="103" t="s">
        <v>1824</v>
      </c>
      <c r="K58" s="128" t="s">
        <v>1775</v>
      </c>
      <c r="L58" s="134" t="s">
        <v>1893</v>
      </c>
      <c r="M58" s="103" t="s">
        <v>1825</v>
      </c>
      <c r="N58" s="106">
        <v>0</v>
      </c>
      <c r="O58" s="106"/>
      <c r="P58" s="106"/>
      <c r="Q58" s="103" t="s">
        <v>10</v>
      </c>
      <c r="R58" s="106">
        <v>29</v>
      </c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>
        <v>20</v>
      </c>
      <c r="AD58" s="108"/>
      <c r="AE58" s="108">
        <v>2</v>
      </c>
      <c r="AF58" s="108"/>
      <c r="AG58" s="108">
        <v>2</v>
      </c>
      <c r="AH58" s="108"/>
      <c r="AI58" s="108">
        <v>5</v>
      </c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53">
        <f t="shared" si="4"/>
        <v>0</v>
      </c>
      <c r="AY58" s="162">
        <f t="shared" si="3"/>
        <v>884.35374149659867</v>
      </c>
      <c r="AZ58" s="163">
        <v>3250</v>
      </c>
    </row>
    <row r="59" spans="1:53" ht="26.1" customHeight="1" x14ac:dyDescent="0.25">
      <c r="A59" s="113" t="s">
        <v>1765</v>
      </c>
      <c r="B59" s="96" t="s">
        <v>1835</v>
      </c>
      <c r="C59" s="96" t="s">
        <v>1756</v>
      </c>
      <c r="D59" s="96" t="s">
        <v>1486</v>
      </c>
      <c r="E59" s="96" t="s">
        <v>1487</v>
      </c>
      <c r="F59" s="96" t="s">
        <v>9</v>
      </c>
      <c r="G59" s="96" t="s">
        <v>10</v>
      </c>
      <c r="H59" s="103" t="s">
        <v>1788</v>
      </c>
      <c r="I59" s="103" t="s">
        <v>1839</v>
      </c>
      <c r="J59" s="103" t="s">
        <v>1840</v>
      </c>
      <c r="K59" s="128" t="s">
        <v>1775</v>
      </c>
      <c r="L59" s="133"/>
      <c r="M59" s="103" t="s">
        <v>1825</v>
      </c>
      <c r="N59" s="106">
        <v>3</v>
      </c>
      <c r="O59" s="106"/>
      <c r="P59" s="106"/>
      <c r="Q59" s="103" t="s">
        <v>10</v>
      </c>
      <c r="R59" s="106">
        <v>1</v>
      </c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>
        <v>1</v>
      </c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53">
        <f t="shared" si="4"/>
        <v>3</v>
      </c>
      <c r="AY59" s="162">
        <f t="shared" si="3"/>
        <v>612.24489795918373</v>
      </c>
      <c r="AZ59" s="163">
        <v>2250</v>
      </c>
    </row>
    <row r="60" spans="1:53" ht="26.1" customHeight="1" x14ac:dyDescent="0.25">
      <c r="A60" s="113" t="s">
        <v>1765</v>
      </c>
      <c r="B60" s="96" t="s">
        <v>1847</v>
      </c>
      <c r="C60" s="96" t="s">
        <v>1756</v>
      </c>
      <c r="D60" s="96" t="s">
        <v>1489</v>
      </c>
      <c r="E60" s="96" t="s">
        <v>1490</v>
      </c>
      <c r="F60" s="96" t="s">
        <v>9</v>
      </c>
      <c r="G60" s="96" t="s">
        <v>10</v>
      </c>
      <c r="H60" s="103" t="s">
        <v>1788</v>
      </c>
      <c r="I60" s="103" t="s">
        <v>1774</v>
      </c>
      <c r="J60" s="103" t="s">
        <v>1840</v>
      </c>
      <c r="K60" s="128" t="s">
        <v>1775</v>
      </c>
      <c r="L60" s="133"/>
      <c r="M60" s="103" t="s">
        <v>1825</v>
      </c>
      <c r="N60" s="106">
        <v>1</v>
      </c>
      <c r="O60" s="106"/>
      <c r="P60" s="106"/>
      <c r="Q60" s="103" t="s">
        <v>10</v>
      </c>
      <c r="R60" s="106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53">
        <f t="shared" si="4"/>
        <v>1</v>
      </c>
      <c r="AY60" s="162">
        <f t="shared" si="3"/>
        <v>693.87755102040819</v>
      </c>
      <c r="AZ60" s="163">
        <v>2550</v>
      </c>
    </row>
    <row r="61" spans="1:53" ht="26.1" customHeight="1" x14ac:dyDescent="0.25">
      <c r="A61" s="113" t="s">
        <v>1765</v>
      </c>
      <c r="B61" s="96" t="s">
        <v>1847</v>
      </c>
      <c r="C61" s="96" t="s">
        <v>1756</v>
      </c>
      <c r="D61" s="96" t="s">
        <v>1488</v>
      </c>
      <c r="E61" s="96" t="s">
        <v>1758</v>
      </c>
      <c r="F61" s="96" t="s">
        <v>9</v>
      </c>
      <c r="G61" s="96" t="s">
        <v>10</v>
      </c>
      <c r="H61" s="103" t="s">
        <v>1773</v>
      </c>
      <c r="I61" s="103" t="s">
        <v>1774</v>
      </c>
      <c r="J61" s="103" t="s">
        <v>1840</v>
      </c>
      <c r="K61" s="128" t="s">
        <v>1775</v>
      </c>
      <c r="L61" s="134" t="s">
        <v>1893</v>
      </c>
      <c r="M61" s="103" t="s">
        <v>1825</v>
      </c>
      <c r="N61" s="106">
        <v>51</v>
      </c>
      <c r="O61" s="106"/>
      <c r="P61" s="106"/>
      <c r="Q61" s="103" t="s">
        <v>10</v>
      </c>
      <c r="R61" s="106">
        <v>4</v>
      </c>
      <c r="S61" s="108">
        <v>2</v>
      </c>
      <c r="T61" s="108"/>
      <c r="U61" s="108"/>
      <c r="V61" s="108">
        <v>8</v>
      </c>
      <c r="W61" s="108"/>
      <c r="X61" s="108"/>
      <c r="Y61" s="108"/>
      <c r="Z61" s="108"/>
      <c r="AA61" s="108"/>
      <c r="AB61" s="108">
        <v>1</v>
      </c>
      <c r="AC61" s="108">
        <v>1</v>
      </c>
      <c r="AD61" s="108"/>
      <c r="AE61" s="108"/>
      <c r="AF61" s="108"/>
      <c r="AG61" s="108"/>
      <c r="AH61" s="108"/>
      <c r="AI61" s="108"/>
      <c r="AJ61" s="108"/>
      <c r="AK61" s="108"/>
      <c r="AL61" s="108">
        <v>1</v>
      </c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53">
        <f t="shared" si="4"/>
        <v>42</v>
      </c>
      <c r="AY61" s="162">
        <f t="shared" si="3"/>
        <v>884.35374149659867</v>
      </c>
      <c r="AZ61" s="163">
        <v>3250</v>
      </c>
    </row>
    <row r="62" spans="1:53" ht="26.1" customHeight="1" x14ac:dyDescent="0.25">
      <c r="A62" s="114" t="s">
        <v>1817</v>
      </c>
      <c r="B62" s="48" t="s">
        <v>1846</v>
      </c>
      <c r="C62" s="48" t="s">
        <v>1756</v>
      </c>
      <c r="D62" s="48" t="s">
        <v>1517</v>
      </c>
      <c r="E62" s="48" t="s">
        <v>1518</v>
      </c>
      <c r="F62" s="48" t="s">
        <v>9</v>
      </c>
      <c r="G62" s="48" t="s">
        <v>10</v>
      </c>
      <c r="H62" s="104" t="s">
        <v>1779</v>
      </c>
      <c r="I62" s="104" t="s">
        <v>1856</v>
      </c>
      <c r="J62" s="104" t="s">
        <v>1829</v>
      </c>
      <c r="K62" s="129" t="s">
        <v>1775</v>
      </c>
      <c r="L62" s="49"/>
      <c r="M62" s="104" t="s">
        <v>1825</v>
      </c>
      <c r="N62" s="109">
        <v>1</v>
      </c>
      <c r="O62" s="109"/>
      <c r="P62" s="109"/>
      <c r="Q62" s="104" t="s">
        <v>10</v>
      </c>
      <c r="R62" s="104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54">
        <f t="shared" si="4"/>
        <v>1</v>
      </c>
      <c r="AY62" s="164">
        <f t="shared" si="3"/>
        <v>1061.2244897959183</v>
      </c>
      <c r="AZ62" s="165">
        <v>3900</v>
      </c>
    </row>
    <row r="63" spans="1:53" ht="26.1" customHeight="1" x14ac:dyDescent="0.25">
      <c r="A63" s="114" t="s">
        <v>1814</v>
      </c>
      <c r="B63" s="48" t="s">
        <v>1855</v>
      </c>
      <c r="C63" s="48" t="s">
        <v>1756</v>
      </c>
      <c r="D63" s="48" t="s">
        <v>1529</v>
      </c>
      <c r="E63" s="48" t="s">
        <v>1530</v>
      </c>
      <c r="F63" s="48" t="s">
        <v>9</v>
      </c>
      <c r="G63" s="48" t="s">
        <v>10</v>
      </c>
      <c r="H63" s="104" t="s">
        <v>1788</v>
      </c>
      <c r="I63" s="104" t="s">
        <v>1856</v>
      </c>
      <c r="J63" s="104" t="s">
        <v>1857</v>
      </c>
      <c r="K63" s="129" t="s">
        <v>1775</v>
      </c>
      <c r="L63" s="49"/>
      <c r="M63" s="104" t="s">
        <v>1825</v>
      </c>
      <c r="N63" s="109">
        <v>1</v>
      </c>
      <c r="O63" s="109"/>
      <c r="P63" s="109"/>
      <c r="Q63" s="104" t="s">
        <v>10</v>
      </c>
      <c r="R63" s="104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54">
        <f t="shared" si="4"/>
        <v>1</v>
      </c>
      <c r="AY63" s="164">
        <f t="shared" si="3"/>
        <v>870.74829931972795</v>
      </c>
      <c r="AZ63" s="165">
        <v>3200</v>
      </c>
    </row>
    <row r="64" spans="1:53" ht="26.1" customHeight="1" x14ac:dyDescent="0.25">
      <c r="A64" s="114" t="s">
        <v>1814</v>
      </c>
      <c r="B64" s="48" t="s">
        <v>1903</v>
      </c>
      <c r="C64" s="48"/>
      <c r="D64" s="48"/>
      <c r="E64" s="48"/>
      <c r="F64" s="48"/>
      <c r="G64" s="48"/>
      <c r="H64" s="104" t="s">
        <v>1788</v>
      </c>
      <c r="I64" s="104" t="s">
        <v>1853</v>
      </c>
      <c r="J64" s="104" t="s">
        <v>1857</v>
      </c>
      <c r="K64" s="129" t="s">
        <v>1775</v>
      </c>
      <c r="L64" s="49"/>
      <c r="M64" s="104" t="s">
        <v>1825</v>
      </c>
      <c r="N64" s="109">
        <v>18</v>
      </c>
      <c r="O64" s="109"/>
      <c r="P64" s="109"/>
      <c r="Q64" s="104"/>
      <c r="R64" s="104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>
        <v>1</v>
      </c>
      <c r="AF64" s="110"/>
      <c r="AG64" s="110"/>
      <c r="AH64" s="110">
        <v>1</v>
      </c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54">
        <f t="shared" si="4"/>
        <v>16</v>
      </c>
      <c r="AY64" s="164">
        <f t="shared" ref="AY64" si="6">+AZ64/3.675</f>
        <v>952.38095238095241</v>
      </c>
      <c r="AZ64" s="165">
        <v>3500</v>
      </c>
    </row>
    <row r="65" spans="1:52" ht="26.1" customHeight="1" x14ac:dyDescent="0.25">
      <c r="A65" s="114" t="s">
        <v>1815</v>
      </c>
      <c r="B65" s="48" t="s">
        <v>1855</v>
      </c>
      <c r="C65" s="48" t="s">
        <v>1756</v>
      </c>
      <c r="D65" s="48" t="s">
        <v>1535</v>
      </c>
      <c r="E65" s="48" t="s">
        <v>1536</v>
      </c>
      <c r="F65" s="48" t="s">
        <v>9</v>
      </c>
      <c r="G65" s="48" t="s">
        <v>10</v>
      </c>
      <c r="H65" s="104" t="s">
        <v>1788</v>
      </c>
      <c r="I65" s="104" t="s">
        <v>1856</v>
      </c>
      <c r="J65" s="104" t="s">
        <v>1830</v>
      </c>
      <c r="K65" s="104"/>
      <c r="L65" s="49"/>
      <c r="M65" s="104" t="s">
        <v>1825</v>
      </c>
      <c r="N65" s="109">
        <v>4</v>
      </c>
      <c r="O65" s="109"/>
      <c r="P65" s="109"/>
      <c r="Q65" s="104" t="s">
        <v>10</v>
      </c>
      <c r="R65" s="104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54">
        <f t="shared" si="4"/>
        <v>4</v>
      </c>
      <c r="AY65" s="164">
        <f t="shared" si="3"/>
        <v>843.53741496598639</v>
      </c>
      <c r="AZ65" s="165">
        <v>3100</v>
      </c>
    </row>
    <row r="66" spans="1:52" ht="26.1" customHeight="1" x14ac:dyDescent="0.25">
      <c r="A66" s="115" t="s">
        <v>1841</v>
      </c>
      <c r="B66" s="50" t="s">
        <v>1833</v>
      </c>
      <c r="C66" s="50" t="s">
        <v>1756</v>
      </c>
      <c r="D66" s="50" t="s">
        <v>1501</v>
      </c>
      <c r="E66" s="50" t="s">
        <v>1502</v>
      </c>
      <c r="F66" s="50" t="s">
        <v>9</v>
      </c>
      <c r="G66" s="50" t="s">
        <v>10</v>
      </c>
      <c r="H66" s="105" t="s">
        <v>1779</v>
      </c>
      <c r="I66" s="105" t="s">
        <v>1843</v>
      </c>
      <c r="J66" s="105" t="s">
        <v>1827</v>
      </c>
      <c r="K66" s="105"/>
      <c r="L66" s="50"/>
      <c r="M66" s="105" t="s">
        <v>1825</v>
      </c>
      <c r="N66" s="111">
        <v>12</v>
      </c>
      <c r="O66" s="111"/>
      <c r="P66" s="111"/>
      <c r="Q66" s="105" t="s">
        <v>10</v>
      </c>
      <c r="R66" s="105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/>
      <c r="AN66" s="112"/>
      <c r="AO66" s="112"/>
      <c r="AP66" s="112"/>
      <c r="AQ66" s="112"/>
      <c r="AR66" s="112"/>
      <c r="AS66" s="112"/>
      <c r="AT66" s="112"/>
      <c r="AU66" s="112"/>
      <c r="AV66" s="112"/>
      <c r="AW66" s="112"/>
      <c r="AX66" s="155">
        <f t="shared" si="4"/>
        <v>12</v>
      </c>
      <c r="AY66" s="166">
        <f t="shared" si="3"/>
        <v>383.67346938775512</v>
      </c>
      <c r="AZ66" s="167">
        <v>1410</v>
      </c>
    </row>
    <row r="67" spans="1:52" ht="26.1" customHeight="1" x14ac:dyDescent="0.25">
      <c r="A67" s="115" t="s">
        <v>1851</v>
      </c>
      <c r="B67" s="50" t="s">
        <v>1838</v>
      </c>
      <c r="C67" s="50" t="s">
        <v>1756</v>
      </c>
      <c r="D67" s="50" t="s">
        <v>1513</v>
      </c>
      <c r="E67" s="50" t="s">
        <v>1514</v>
      </c>
      <c r="F67" s="50" t="s">
        <v>9</v>
      </c>
      <c r="G67" s="50" t="s">
        <v>10</v>
      </c>
      <c r="H67" s="105" t="s">
        <v>1779</v>
      </c>
      <c r="I67" s="105" t="s">
        <v>1843</v>
      </c>
      <c r="J67" s="105" t="s">
        <v>1827</v>
      </c>
      <c r="K67" s="105"/>
      <c r="L67" s="50"/>
      <c r="M67" s="105" t="s">
        <v>1825</v>
      </c>
      <c r="N67" s="111">
        <v>1</v>
      </c>
      <c r="O67" s="111"/>
      <c r="P67" s="111"/>
      <c r="Q67" s="105" t="s">
        <v>10</v>
      </c>
      <c r="R67" s="105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55">
        <f t="shared" si="4"/>
        <v>1</v>
      </c>
      <c r="AY67" s="166">
        <f t="shared" si="3"/>
        <v>469.38775510204084</v>
      </c>
      <c r="AZ67" s="167">
        <v>1725</v>
      </c>
    </row>
    <row r="68" spans="1:52" ht="9.9499999999999993" customHeight="1" thickBot="1" x14ac:dyDescent="0.25">
      <c r="A68" s="36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0"/>
      <c r="O68" s="38"/>
      <c r="P68" s="38"/>
      <c r="Q68" s="37"/>
      <c r="R68" s="37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2"/>
      <c r="AY68" s="39"/>
      <c r="AZ68" s="40"/>
    </row>
    <row r="69" spans="1:52" ht="27" thickBot="1" x14ac:dyDescent="0.45">
      <c r="A69" s="175" t="s">
        <v>1755</v>
      </c>
      <c r="B69" s="176"/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7"/>
    </row>
    <row r="70" spans="1:52" ht="9.9499999999999993" customHeight="1" x14ac:dyDescent="0.2">
      <c r="A70" s="36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0"/>
      <c r="O70" s="38"/>
      <c r="P70" s="38"/>
      <c r="Q70" s="37"/>
      <c r="R70" s="37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2"/>
      <c r="AY70" s="39"/>
      <c r="AZ70" s="40"/>
    </row>
    <row r="71" spans="1:52" ht="26.1" customHeight="1" x14ac:dyDescent="0.25">
      <c r="A71" s="28" t="s">
        <v>1812</v>
      </c>
      <c r="B71" s="29" t="s">
        <v>1822</v>
      </c>
      <c r="C71" s="29" t="s">
        <v>1755</v>
      </c>
      <c r="D71" s="29" t="s">
        <v>1300</v>
      </c>
      <c r="E71" s="29" t="s">
        <v>1301</v>
      </c>
      <c r="F71" s="29" t="s">
        <v>9</v>
      </c>
      <c r="G71" s="29" t="s">
        <v>10</v>
      </c>
      <c r="H71" s="102" t="s">
        <v>1779</v>
      </c>
      <c r="I71" s="102" t="s">
        <v>1780</v>
      </c>
      <c r="J71" s="102" t="s">
        <v>1824</v>
      </c>
      <c r="K71" s="130" t="s">
        <v>1775</v>
      </c>
      <c r="L71" s="102"/>
      <c r="M71" s="102" t="s">
        <v>1825</v>
      </c>
      <c r="N71" s="121">
        <v>1</v>
      </c>
      <c r="O71" s="121"/>
      <c r="P71" s="121"/>
      <c r="Q71" s="102" t="s">
        <v>10</v>
      </c>
      <c r="R71" s="102"/>
      <c r="S71" s="122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122"/>
      <c r="AK71" s="122"/>
      <c r="AL71" s="122"/>
      <c r="AM71" s="122"/>
      <c r="AN71" s="122"/>
      <c r="AO71" s="122"/>
      <c r="AP71" s="122"/>
      <c r="AQ71" s="122"/>
      <c r="AR71" s="122"/>
      <c r="AS71" s="122"/>
      <c r="AT71" s="122"/>
      <c r="AU71" s="122"/>
      <c r="AV71" s="122"/>
      <c r="AW71" s="122"/>
      <c r="AX71" s="152">
        <f t="shared" ref="AX71:AX116" si="7">N71+R71-SUM(S71:AW71)</f>
        <v>1</v>
      </c>
      <c r="AY71" s="160">
        <f t="shared" ref="AY71:AY116" si="8">+AZ71/3.675</f>
        <v>428.57142857142861</v>
      </c>
      <c r="AZ71" s="161">
        <v>1575</v>
      </c>
    </row>
    <row r="72" spans="1:52" ht="26.1" customHeight="1" x14ac:dyDescent="0.25">
      <c r="A72" s="28" t="s">
        <v>1816</v>
      </c>
      <c r="B72" s="29" t="s">
        <v>1826</v>
      </c>
      <c r="C72" s="29" t="s">
        <v>1755</v>
      </c>
      <c r="D72" s="29" t="s">
        <v>309</v>
      </c>
      <c r="E72" s="29" t="s">
        <v>310</v>
      </c>
      <c r="F72" s="29" t="s">
        <v>9</v>
      </c>
      <c r="G72" s="29" t="s">
        <v>10</v>
      </c>
      <c r="H72" s="102" t="s">
        <v>1779</v>
      </c>
      <c r="I72" s="102" t="s">
        <v>1780</v>
      </c>
      <c r="J72" s="102" t="s">
        <v>1827</v>
      </c>
      <c r="K72" s="102"/>
      <c r="L72" s="102"/>
      <c r="M72" s="102" t="s">
        <v>1825</v>
      </c>
      <c r="N72" s="121">
        <v>4</v>
      </c>
      <c r="O72" s="121"/>
      <c r="P72" s="121"/>
      <c r="Q72" s="102" t="s">
        <v>10</v>
      </c>
      <c r="R72" s="10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122"/>
      <c r="AK72" s="122"/>
      <c r="AL72" s="122"/>
      <c r="AM72" s="122"/>
      <c r="AN72" s="122"/>
      <c r="AO72" s="122"/>
      <c r="AP72" s="122"/>
      <c r="AQ72" s="122"/>
      <c r="AR72" s="122"/>
      <c r="AS72" s="122"/>
      <c r="AT72" s="122"/>
      <c r="AU72" s="122"/>
      <c r="AV72" s="122"/>
      <c r="AW72" s="122"/>
      <c r="AX72" s="152">
        <f t="shared" si="7"/>
        <v>4</v>
      </c>
      <c r="AY72" s="160">
        <f t="shared" si="8"/>
        <v>251.70068027210885</v>
      </c>
      <c r="AZ72" s="161">
        <v>925</v>
      </c>
    </row>
    <row r="73" spans="1:52" ht="26.1" customHeight="1" x14ac:dyDescent="0.25">
      <c r="A73" s="113" t="s">
        <v>1790</v>
      </c>
      <c r="B73" s="96" t="s">
        <v>1828</v>
      </c>
      <c r="C73" s="103" t="s">
        <v>1755</v>
      </c>
      <c r="D73" s="103" t="s">
        <v>1326</v>
      </c>
      <c r="E73" s="103" t="s">
        <v>1327</v>
      </c>
      <c r="F73" s="103" t="s">
        <v>9</v>
      </c>
      <c r="G73" s="103" t="s">
        <v>10</v>
      </c>
      <c r="H73" s="103" t="s">
        <v>1779</v>
      </c>
      <c r="I73" s="103" t="s">
        <v>1780</v>
      </c>
      <c r="J73" s="103" t="s">
        <v>1829</v>
      </c>
      <c r="K73" s="128" t="s">
        <v>1775</v>
      </c>
      <c r="L73" s="103"/>
      <c r="M73" s="103" t="s">
        <v>1825</v>
      </c>
      <c r="N73" s="106">
        <v>9</v>
      </c>
      <c r="O73" s="106"/>
      <c r="P73" s="106"/>
      <c r="Q73" s="103" t="s">
        <v>10</v>
      </c>
      <c r="R73" s="107" t="s">
        <v>1908</v>
      </c>
      <c r="S73" s="108"/>
      <c r="T73" s="108"/>
      <c r="U73" s="108"/>
      <c r="V73" s="108">
        <v>5</v>
      </c>
      <c r="W73" s="108"/>
      <c r="X73" s="108">
        <v>4</v>
      </c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53">
        <f t="shared" si="7"/>
        <v>36</v>
      </c>
      <c r="AY73" s="162">
        <f t="shared" si="8"/>
        <v>319.72789115646259</v>
      </c>
      <c r="AZ73" s="163">
        <v>1175</v>
      </c>
    </row>
    <row r="74" spans="1:52" ht="26.1" customHeight="1" x14ac:dyDescent="0.25">
      <c r="A74" s="113" t="s">
        <v>1806</v>
      </c>
      <c r="B74" s="96" t="s">
        <v>1835</v>
      </c>
      <c r="C74" s="103" t="s">
        <v>1755</v>
      </c>
      <c r="D74" s="103" t="s">
        <v>1334</v>
      </c>
      <c r="E74" s="103" t="s">
        <v>1335</v>
      </c>
      <c r="F74" s="103" t="s">
        <v>9</v>
      </c>
      <c r="G74" s="103" t="s">
        <v>10</v>
      </c>
      <c r="H74" s="103" t="s">
        <v>1779</v>
      </c>
      <c r="I74" s="103" t="s">
        <v>1774</v>
      </c>
      <c r="J74" s="103" t="s">
        <v>1827</v>
      </c>
      <c r="K74" s="128" t="s">
        <v>1775</v>
      </c>
      <c r="L74" s="103"/>
      <c r="M74" s="103" t="s">
        <v>1825</v>
      </c>
      <c r="N74" s="106">
        <v>1</v>
      </c>
      <c r="O74" s="106"/>
      <c r="P74" s="106"/>
      <c r="Q74" s="103" t="s">
        <v>10</v>
      </c>
      <c r="R74" s="107"/>
      <c r="S74" s="108"/>
      <c r="T74" s="108"/>
      <c r="U74" s="108"/>
      <c r="V74" s="108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08"/>
      <c r="AV74" s="108"/>
      <c r="AW74" s="108"/>
      <c r="AX74" s="153">
        <f t="shared" si="7"/>
        <v>1</v>
      </c>
      <c r="AY74" s="162">
        <f t="shared" si="8"/>
        <v>482.99319727891157</v>
      </c>
      <c r="AZ74" s="163">
        <v>1775</v>
      </c>
    </row>
    <row r="75" spans="1:52" ht="26.1" customHeight="1" x14ac:dyDescent="0.25">
      <c r="A75" s="113" t="s">
        <v>1795</v>
      </c>
      <c r="B75" s="96" t="s">
        <v>1831</v>
      </c>
      <c r="C75" s="103" t="s">
        <v>1755</v>
      </c>
      <c r="D75" s="103" t="s">
        <v>1340</v>
      </c>
      <c r="E75" s="103" t="s">
        <v>1341</v>
      </c>
      <c r="F75" s="103" t="s">
        <v>9</v>
      </c>
      <c r="G75" s="103" t="s">
        <v>10</v>
      </c>
      <c r="H75" s="103" t="s">
        <v>1783</v>
      </c>
      <c r="I75" s="103" t="s">
        <v>1780</v>
      </c>
      <c r="J75" s="103" t="s">
        <v>1824</v>
      </c>
      <c r="K75" s="128"/>
      <c r="L75" s="103"/>
      <c r="M75" s="103" t="s">
        <v>1825</v>
      </c>
      <c r="N75" s="106">
        <v>11</v>
      </c>
      <c r="O75" s="106"/>
      <c r="P75" s="106"/>
      <c r="Q75" s="103" t="s">
        <v>10</v>
      </c>
      <c r="R75" s="107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53">
        <f t="shared" si="7"/>
        <v>11</v>
      </c>
      <c r="AY75" s="162">
        <f t="shared" si="8"/>
        <v>340.13605442176873</v>
      </c>
      <c r="AZ75" s="163">
        <v>1250</v>
      </c>
    </row>
    <row r="76" spans="1:52" ht="26.1" customHeight="1" x14ac:dyDescent="0.25">
      <c r="A76" s="113" t="s">
        <v>1803</v>
      </c>
      <c r="B76" s="96" t="s">
        <v>1833</v>
      </c>
      <c r="C76" s="103" t="s">
        <v>1755</v>
      </c>
      <c r="D76" s="103" t="s">
        <v>1354</v>
      </c>
      <c r="E76" s="103" t="s">
        <v>1355</v>
      </c>
      <c r="F76" s="103" t="s">
        <v>9</v>
      </c>
      <c r="G76" s="103" t="s">
        <v>10</v>
      </c>
      <c r="H76" s="103" t="s">
        <v>1783</v>
      </c>
      <c r="I76" s="103" t="s">
        <v>1780</v>
      </c>
      <c r="J76" s="103" t="s">
        <v>1824</v>
      </c>
      <c r="K76" s="128"/>
      <c r="L76" s="103"/>
      <c r="M76" s="103" t="s">
        <v>1825</v>
      </c>
      <c r="N76" s="106">
        <v>1</v>
      </c>
      <c r="O76" s="106"/>
      <c r="P76" s="106"/>
      <c r="Q76" s="103" t="s">
        <v>10</v>
      </c>
      <c r="R76" s="107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53">
        <f t="shared" si="7"/>
        <v>1</v>
      </c>
      <c r="AY76" s="162">
        <f t="shared" si="8"/>
        <v>351.0204081632653</v>
      </c>
      <c r="AZ76" s="163">
        <v>1290</v>
      </c>
    </row>
    <row r="77" spans="1:52" ht="26.1" customHeight="1" x14ac:dyDescent="0.25">
      <c r="A77" s="113" t="s">
        <v>1803</v>
      </c>
      <c r="B77" s="96" t="s">
        <v>1833</v>
      </c>
      <c r="C77" s="103" t="s">
        <v>1755</v>
      </c>
      <c r="D77" s="103" t="s">
        <v>1358</v>
      </c>
      <c r="E77" s="103" t="s">
        <v>1359</v>
      </c>
      <c r="F77" s="103" t="s">
        <v>9</v>
      </c>
      <c r="G77" s="103" t="s">
        <v>10</v>
      </c>
      <c r="H77" s="103" t="s">
        <v>1779</v>
      </c>
      <c r="I77" s="103" t="s">
        <v>1780</v>
      </c>
      <c r="J77" s="103" t="s">
        <v>1824</v>
      </c>
      <c r="K77" s="128" t="s">
        <v>1775</v>
      </c>
      <c r="L77" s="103"/>
      <c r="M77" s="103" t="s">
        <v>1825</v>
      </c>
      <c r="N77" s="106">
        <v>13</v>
      </c>
      <c r="O77" s="106"/>
      <c r="P77" s="106"/>
      <c r="Q77" s="103" t="s">
        <v>10</v>
      </c>
      <c r="R77" s="107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53">
        <f t="shared" si="7"/>
        <v>13</v>
      </c>
      <c r="AY77" s="162">
        <f t="shared" si="8"/>
        <v>401.36054421768711</v>
      </c>
      <c r="AZ77" s="163">
        <v>1475</v>
      </c>
    </row>
    <row r="78" spans="1:52" ht="26.1" customHeight="1" x14ac:dyDescent="0.25">
      <c r="A78" s="113" t="s">
        <v>1792</v>
      </c>
      <c r="B78" s="96" t="s">
        <v>1833</v>
      </c>
      <c r="C78" s="103"/>
      <c r="D78" s="103"/>
      <c r="E78" s="103"/>
      <c r="F78" s="103"/>
      <c r="G78" s="103"/>
      <c r="H78" s="103" t="s">
        <v>1779</v>
      </c>
      <c r="I78" s="103" t="s">
        <v>1780</v>
      </c>
      <c r="J78" s="103" t="s">
        <v>1824</v>
      </c>
      <c r="K78" s="128"/>
      <c r="L78" s="103"/>
      <c r="M78" s="103" t="s">
        <v>1825</v>
      </c>
      <c r="N78" s="106"/>
      <c r="O78" s="106"/>
      <c r="P78" s="106"/>
      <c r="Q78" s="103"/>
      <c r="R78" s="107" t="s">
        <v>1910</v>
      </c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53">
        <f t="shared" si="7"/>
        <v>3</v>
      </c>
      <c r="AY78" s="162">
        <f t="shared" si="8"/>
        <v>360.54421768707482</v>
      </c>
      <c r="AZ78" s="163">
        <v>1325</v>
      </c>
    </row>
    <row r="79" spans="1:52" ht="26.1" customHeight="1" x14ac:dyDescent="0.25">
      <c r="A79" s="113" t="s">
        <v>1792</v>
      </c>
      <c r="B79" s="96" t="s">
        <v>1833</v>
      </c>
      <c r="C79" s="103"/>
      <c r="D79" s="103"/>
      <c r="E79" s="103"/>
      <c r="F79" s="103"/>
      <c r="G79" s="103"/>
      <c r="H79" s="103" t="s">
        <v>1779</v>
      </c>
      <c r="I79" s="103" t="s">
        <v>1839</v>
      </c>
      <c r="J79" s="103" t="s">
        <v>1824</v>
      </c>
      <c r="K79" s="128"/>
      <c r="L79" s="103"/>
      <c r="M79" s="103" t="s">
        <v>1825</v>
      </c>
      <c r="N79" s="106"/>
      <c r="O79" s="106"/>
      <c r="P79" s="106"/>
      <c r="Q79" s="103"/>
      <c r="R79" s="107" t="s">
        <v>1911</v>
      </c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53">
        <f t="shared" si="7"/>
        <v>1</v>
      </c>
      <c r="AY79" s="162">
        <f t="shared" si="8"/>
        <v>367.34693877551024</v>
      </c>
      <c r="AZ79" s="163">
        <v>1350</v>
      </c>
    </row>
    <row r="80" spans="1:52" ht="26.1" customHeight="1" x14ac:dyDescent="0.25">
      <c r="A80" s="113" t="s">
        <v>1792</v>
      </c>
      <c r="B80" s="96" t="s">
        <v>1833</v>
      </c>
      <c r="C80" s="103"/>
      <c r="D80" s="103"/>
      <c r="E80" s="103"/>
      <c r="F80" s="103"/>
      <c r="G80" s="103"/>
      <c r="H80" s="103" t="s">
        <v>1779</v>
      </c>
      <c r="I80" s="103" t="s">
        <v>1774</v>
      </c>
      <c r="J80" s="103" t="s">
        <v>1824</v>
      </c>
      <c r="K80" s="128"/>
      <c r="L80" s="103"/>
      <c r="M80" s="103" t="s">
        <v>1825</v>
      </c>
      <c r="N80" s="106"/>
      <c r="O80" s="106"/>
      <c r="P80" s="106"/>
      <c r="Q80" s="103"/>
      <c r="R80" s="107" t="s">
        <v>1912</v>
      </c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53">
        <f t="shared" si="7"/>
        <v>10</v>
      </c>
      <c r="AY80" s="162">
        <f t="shared" si="8"/>
        <v>374.1496598639456</v>
      </c>
      <c r="AZ80" s="163">
        <v>1375</v>
      </c>
    </row>
    <row r="81" spans="1:52" ht="26.1" customHeight="1" x14ac:dyDescent="0.25">
      <c r="A81" s="113" t="s">
        <v>1792</v>
      </c>
      <c r="B81" s="96" t="s">
        <v>1835</v>
      </c>
      <c r="C81" s="103"/>
      <c r="D81" s="103"/>
      <c r="E81" s="103"/>
      <c r="F81" s="103"/>
      <c r="G81" s="103"/>
      <c r="H81" s="103" t="s">
        <v>1779</v>
      </c>
      <c r="I81" s="103" t="s">
        <v>1780</v>
      </c>
      <c r="J81" s="103" t="s">
        <v>1824</v>
      </c>
      <c r="K81" s="128"/>
      <c r="L81" s="103"/>
      <c r="M81" s="103" t="s">
        <v>1825</v>
      </c>
      <c r="N81" s="106"/>
      <c r="O81" s="106"/>
      <c r="P81" s="106"/>
      <c r="Q81" s="103"/>
      <c r="R81" s="107" t="s">
        <v>1911</v>
      </c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53">
        <f t="shared" si="7"/>
        <v>1</v>
      </c>
      <c r="AY81" s="162">
        <f t="shared" si="8"/>
        <v>462.58503401360548</v>
      </c>
      <c r="AZ81" s="163">
        <v>1700</v>
      </c>
    </row>
    <row r="82" spans="1:52" ht="26.1" customHeight="1" x14ac:dyDescent="0.25">
      <c r="A82" s="113" t="s">
        <v>1808</v>
      </c>
      <c r="B82" s="96" t="s">
        <v>1837</v>
      </c>
      <c r="C82" s="103" t="s">
        <v>1755</v>
      </c>
      <c r="D82" s="103" t="s">
        <v>1387</v>
      </c>
      <c r="E82" s="103" t="s">
        <v>1388</v>
      </c>
      <c r="F82" s="103" t="s">
        <v>9</v>
      </c>
      <c r="G82" s="103" t="s">
        <v>10</v>
      </c>
      <c r="H82" s="103" t="s">
        <v>1779</v>
      </c>
      <c r="I82" s="103" t="s">
        <v>1780</v>
      </c>
      <c r="J82" s="103" t="s">
        <v>1840</v>
      </c>
      <c r="K82" s="128"/>
      <c r="L82" s="103"/>
      <c r="M82" s="103" t="s">
        <v>1825</v>
      </c>
      <c r="N82" s="106">
        <v>3</v>
      </c>
      <c r="O82" s="106"/>
      <c r="P82" s="106"/>
      <c r="Q82" s="103" t="s">
        <v>10</v>
      </c>
      <c r="R82" s="107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>
        <v>1</v>
      </c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53">
        <f t="shared" si="7"/>
        <v>2</v>
      </c>
      <c r="AY82" s="162">
        <f t="shared" si="8"/>
        <v>351.0204081632653</v>
      </c>
      <c r="AZ82" s="163">
        <v>1290</v>
      </c>
    </row>
    <row r="83" spans="1:52" ht="26.1" hidden="1" customHeight="1" x14ac:dyDescent="0.25">
      <c r="A83" s="113" t="s">
        <v>1808</v>
      </c>
      <c r="B83" s="96" t="s">
        <v>1838</v>
      </c>
      <c r="C83" s="103" t="s">
        <v>1755</v>
      </c>
      <c r="D83" s="103" t="s">
        <v>1391</v>
      </c>
      <c r="E83" s="103" t="s">
        <v>1392</v>
      </c>
      <c r="F83" s="103" t="s">
        <v>9</v>
      </c>
      <c r="G83" s="103" t="s">
        <v>10</v>
      </c>
      <c r="H83" s="103" t="s">
        <v>1783</v>
      </c>
      <c r="I83" s="103" t="s">
        <v>1839</v>
      </c>
      <c r="J83" s="103" t="s">
        <v>1840</v>
      </c>
      <c r="K83" s="128"/>
      <c r="L83" s="103"/>
      <c r="M83" s="103" t="s">
        <v>1825</v>
      </c>
      <c r="N83" s="106">
        <v>6</v>
      </c>
      <c r="O83" s="106"/>
      <c r="P83" s="106"/>
      <c r="Q83" s="103" t="s">
        <v>10</v>
      </c>
      <c r="R83" s="107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>
        <v>6</v>
      </c>
      <c r="AJ83" s="108"/>
      <c r="AK83" s="108"/>
      <c r="AL83" s="108"/>
      <c r="AM83" s="108"/>
      <c r="AN83" s="108"/>
      <c r="AO83" s="108"/>
      <c r="AP83" s="108"/>
      <c r="AQ83" s="108"/>
      <c r="AR83" s="108"/>
      <c r="AS83" s="108"/>
      <c r="AT83" s="108"/>
      <c r="AU83" s="108"/>
      <c r="AV83" s="108"/>
      <c r="AW83" s="108"/>
      <c r="AX83" s="153">
        <f t="shared" si="7"/>
        <v>0</v>
      </c>
      <c r="AY83" s="162">
        <f t="shared" si="8"/>
        <v>448.9795918367347</v>
      </c>
      <c r="AZ83" s="163">
        <v>1650</v>
      </c>
    </row>
    <row r="84" spans="1:52" ht="26.1" customHeight="1" x14ac:dyDescent="0.25">
      <c r="A84" s="113" t="s">
        <v>1809</v>
      </c>
      <c r="B84" s="96" t="s">
        <v>1833</v>
      </c>
      <c r="C84" s="103" t="s">
        <v>1755</v>
      </c>
      <c r="D84" s="103" t="s">
        <v>1395</v>
      </c>
      <c r="E84" s="103" t="s">
        <v>1396</v>
      </c>
      <c r="F84" s="103" t="s">
        <v>9</v>
      </c>
      <c r="G84" s="103" t="s">
        <v>10</v>
      </c>
      <c r="H84" s="103" t="s">
        <v>1779</v>
      </c>
      <c r="I84" s="103" t="s">
        <v>1780</v>
      </c>
      <c r="J84" s="103" t="s">
        <v>1827</v>
      </c>
      <c r="K84" s="128" t="s">
        <v>1775</v>
      </c>
      <c r="L84" s="103"/>
      <c r="M84" s="103" t="s">
        <v>1825</v>
      </c>
      <c r="N84" s="106">
        <v>1</v>
      </c>
      <c r="O84" s="106"/>
      <c r="P84" s="106"/>
      <c r="Q84" s="103" t="s">
        <v>10</v>
      </c>
      <c r="R84" s="107"/>
      <c r="S84" s="108"/>
      <c r="T84" s="108"/>
      <c r="U84" s="108"/>
      <c r="V84" s="108"/>
      <c r="W84" s="108"/>
      <c r="X84" s="108"/>
      <c r="Y84" s="108"/>
      <c r="Z84" s="108"/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53">
        <f t="shared" si="7"/>
        <v>1</v>
      </c>
      <c r="AY84" s="162">
        <f t="shared" si="8"/>
        <v>400</v>
      </c>
      <c r="AZ84" s="163">
        <v>1470</v>
      </c>
    </row>
    <row r="85" spans="1:52" ht="26.1" customHeight="1" x14ac:dyDescent="0.25">
      <c r="A85" s="113" t="s">
        <v>1809</v>
      </c>
      <c r="B85" s="96" t="s">
        <v>1835</v>
      </c>
      <c r="C85" s="103" t="s">
        <v>1755</v>
      </c>
      <c r="D85" s="103" t="s">
        <v>1397</v>
      </c>
      <c r="E85" s="103" t="s">
        <v>1398</v>
      </c>
      <c r="F85" s="103" t="s">
        <v>9</v>
      </c>
      <c r="G85" s="103" t="s">
        <v>10</v>
      </c>
      <c r="H85" s="103" t="s">
        <v>1783</v>
      </c>
      <c r="I85" s="103" t="s">
        <v>1774</v>
      </c>
      <c r="J85" s="103" t="s">
        <v>1827</v>
      </c>
      <c r="K85" s="128"/>
      <c r="L85" s="103"/>
      <c r="M85" s="103" t="s">
        <v>1825</v>
      </c>
      <c r="N85" s="106">
        <v>1</v>
      </c>
      <c r="O85" s="106"/>
      <c r="P85" s="106"/>
      <c r="Q85" s="103" t="s">
        <v>10</v>
      </c>
      <c r="R85" s="107"/>
      <c r="S85" s="108"/>
      <c r="T85" s="108"/>
      <c r="U85" s="108"/>
      <c r="V85" s="108"/>
      <c r="W85" s="108"/>
      <c r="X85" s="108"/>
      <c r="Y85" s="108"/>
      <c r="Z85" s="108"/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/>
      <c r="AN85" s="108"/>
      <c r="AO85" s="108"/>
      <c r="AP85" s="108"/>
      <c r="AQ85" s="108"/>
      <c r="AR85" s="108"/>
      <c r="AS85" s="108"/>
      <c r="AT85" s="108"/>
      <c r="AU85" s="108"/>
      <c r="AV85" s="108"/>
      <c r="AW85" s="108"/>
      <c r="AX85" s="153">
        <f t="shared" si="7"/>
        <v>1</v>
      </c>
      <c r="AY85" s="162">
        <f t="shared" si="8"/>
        <v>459.86394557823132</v>
      </c>
      <c r="AZ85" s="163">
        <v>1690</v>
      </c>
    </row>
    <row r="86" spans="1:52" ht="26.1" customHeight="1" x14ac:dyDescent="0.25">
      <c r="A86" s="113" t="s">
        <v>1809</v>
      </c>
      <c r="B86" s="96" t="s">
        <v>1835</v>
      </c>
      <c r="C86" s="103"/>
      <c r="D86" s="103"/>
      <c r="E86" s="103"/>
      <c r="F86" s="103"/>
      <c r="G86" s="103"/>
      <c r="H86" s="103" t="s">
        <v>1788</v>
      </c>
      <c r="I86" s="103" t="s">
        <v>1774</v>
      </c>
      <c r="J86" s="103" t="s">
        <v>1827</v>
      </c>
      <c r="K86" s="128" t="s">
        <v>1775</v>
      </c>
      <c r="L86" s="103"/>
      <c r="M86" s="103" t="s">
        <v>1825</v>
      </c>
      <c r="N86" s="106"/>
      <c r="O86" s="106"/>
      <c r="P86" s="106"/>
      <c r="Q86" s="103"/>
      <c r="R86" s="107" t="s">
        <v>1909</v>
      </c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  <c r="AT86" s="108"/>
      <c r="AU86" s="108"/>
      <c r="AV86" s="108"/>
      <c r="AW86" s="108"/>
      <c r="AX86" s="153">
        <f t="shared" si="7"/>
        <v>2</v>
      </c>
      <c r="AY86" s="162">
        <f t="shared" si="8"/>
        <v>530.61224489795916</v>
      </c>
      <c r="AZ86" s="163">
        <v>1950</v>
      </c>
    </row>
    <row r="87" spans="1:52" ht="26.1" customHeight="1" x14ac:dyDescent="0.25">
      <c r="A87" s="113" t="s">
        <v>1777</v>
      </c>
      <c r="B87" s="96" t="s">
        <v>1833</v>
      </c>
      <c r="C87" s="103" t="s">
        <v>1755</v>
      </c>
      <c r="D87" s="103" t="s">
        <v>1401</v>
      </c>
      <c r="E87" s="103" t="s">
        <v>1402</v>
      </c>
      <c r="F87" s="103" t="s">
        <v>9</v>
      </c>
      <c r="G87" s="103" t="s">
        <v>10</v>
      </c>
      <c r="H87" s="103" t="s">
        <v>1779</v>
      </c>
      <c r="I87" s="103" t="s">
        <v>1780</v>
      </c>
      <c r="J87" s="103" t="s">
        <v>1827</v>
      </c>
      <c r="K87" s="128" t="s">
        <v>1775</v>
      </c>
      <c r="L87" s="103"/>
      <c r="M87" s="103" t="s">
        <v>1825</v>
      </c>
      <c r="N87" s="106">
        <v>21</v>
      </c>
      <c r="O87" s="106"/>
      <c r="P87" s="106"/>
      <c r="Q87" s="103" t="s">
        <v>10</v>
      </c>
      <c r="R87" s="107"/>
      <c r="S87" s="108">
        <v>3</v>
      </c>
      <c r="T87" s="108"/>
      <c r="U87" s="108"/>
      <c r="V87" s="108">
        <v>2</v>
      </c>
      <c r="W87" s="108"/>
      <c r="X87" s="108"/>
      <c r="Y87" s="108">
        <v>1</v>
      </c>
      <c r="Z87" s="108"/>
      <c r="AA87" s="108">
        <v>1</v>
      </c>
      <c r="AB87" s="108"/>
      <c r="AC87" s="108"/>
      <c r="AD87" s="108"/>
      <c r="AE87" s="108"/>
      <c r="AF87" s="108"/>
      <c r="AG87" s="108"/>
      <c r="AH87" s="108"/>
      <c r="AI87" s="108">
        <v>5</v>
      </c>
      <c r="AJ87" s="108"/>
      <c r="AK87" s="108"/>
      <c r="AL87" s="108"/>
      <c r="AM87" s="108"/>
      <c r="AN87" s="108"/>
      <c r="AO87" s="108"/>
      <c r="AP87" s="108"/>
      <c r="AQ87" s="108"/>
      <c r="AR87" s="108"/>
      <c r="AS87" s="108"/>
      <c r="AT87" s="108"/>
      <c r="AU87" s="108"/>
      <c r="AV87" s="108"/>
      <c r="AW87" s="108"/>
      <c r="AX87" s="153">
        <f t="shared" si="7"/>
        <v>9</v>
      </c>
      <c r="AY87" s="162">
        <f t="shared" si="8"/>
        <v>405.44217687074831</v>
      </c>
      <c r="AZ87" s="163">
        <v>1490</v>
      </c>
    </row>
    <row r="88" spans="1:52" ht="26.1" customHeight="1" x14ac:dyDescent="0.25">
      <c r="A88" s="113" t="s">
        <v>1777</v>
      </c>
      <c r="B88" s="96" t="s">
        <v>1847</v>
      </c>
      <c r="C88" s="103" t="s">
        <v>1755</v>
      </c>
      <c r="D88" s="103" t="s">
        <v>1405</v>
      </c>
      <c r="E88" s="103" t="s">
        <v>1406</v>
      </c>
      <c r="F88" s="103" t="s">
        <v>9</v>
      </c>
      <c r="G88" s="103" t="s">
        <v>10</v>
      </c>
      <c r="H88" s="103" t="s">
        <v>1788</v>
      </c>
      <c r="I88" s="103" t="s">
        <v>1774</v>
      </c>
      <c r="J88" s="103" t="s">
        <v>1827</v>
      </c>
      <c r="K88" s="128" t="s">
        <v>1775</v>
      </c>
      <c r="L88" s="103"/>
      <c r="M88" s="103" t="s">
        <v>1825</v>
      </c>
      <c r="N88" s="106">
        <v>5</v>
      </c>
      <c r="O88" s="106"/>
      <c r="P88" s="106"/>
      <c r="Q88" s="103" t="s">
        <v>10</v>
      </c>
      <c r="R88" s="107" t="s">
        <v>1910</v>
      </c>
      <c r="S88" s="108"/>
      <c r="T88" s="108"/>
      <c r="U88" s="108"/>
      <c r="V88" s="108"/>
      <c r="W88" s="108"/>
      <c r="X88" s="108"/>
      <c r="Y88" s="108"/>
      <c r="Z88" s="108">
        <v>1</v>
      </c>
      <c r="AA88" s="108"/>
      <c r="AB88" s="108"/>
      <c r="AC88" s="108"/>
      <c r="AD88" s="108"/>
      <c r="AE88" s="108">
        <v>2</v>
      </c>
      <c r="AF88" s="108"/>
      <c r="AG88" s="108"/>
      <c r="AH88" s="108"/>
      <c r="AI88" s="108"/>
      <c r="AJ88" s="108"/>
      <c r="AK88" s="108"/>
      <c r="AL88" s="108"/>
      <c r="AM88" s="108"/>
      <c r="AN88" s="108"/>
      <c r="AO88" s="108"/>
      <c r="AP88" s="108"/>
      <c r="AQ88" s="108"/>
      <c r="AR88" s="108"/>
      <c r="AS88" s="108"/>
      <c r="AT88" s="108"/>
      <c r="AU88" s="108"/>
      <c r="AV88" s="108"/>
      <c r="AW88" s="108"/>
      <c r="AX88" s="153">
        <f t="shared" si="7"/>
        <v>5</v>
      </c>
      <c r="AY88" s="162">
        <f t="shared" si="8"/>
        <v>619.04761904761904</v>
      </c>
      <c r="AZ88" s="163">
        <v>2275</v>
      </c>
    </row>
    <row r="89" spans="1:52" ht="26.1" customHeight="1" x14ac:dyDescent="0.25">
      <c r="A89" s="113" t="s">
        <v>1801</v>
      </c>
      <c r="B89" s="96" t="s">
        <v>1863</v>
      </c>
      <c r="C89" s="103" t="s">
        <v>1755</v>
      </c>
      <c r="D89" s="103" t="s">
        <v>594</v>
      </c>
      <c r="E89" s="103" t="s">
        <v>595</v>
      </c>
      <c r="F89" s="103" t="s">
        <v>9</v>
      </c>
      <c r="G89" s="103" t="s">
        <v>10</v>
      </c>
      <c r="H89" s="103" t="s">
        <v>1788</v>
      </c>
      <c r="I89" s="103" t="s">
        <v>1774</v>
      </c>
      <c r="J89" s="103" t="s">
        <v>1824</v>
      </c>
      <c r="K89" s="128" t="s">
        <v>1775</v>
      </c>
      <c r="L89" s="103"/>
      <c r="M89" s="103" t="s">
        <v>1854</v>
      </c>
      <c r="N89" s="106">
        <v>1</v>
      </c>
      <c r="O89" s="106"/>
      <c r="P89" s="106"/>
      <c r="Q89" s="103" t="s">
        <v>10</v>
      </c>
      <c r="R89" s="107"/>
      <c r="S89" s="108"/>
      <c r="T89" s="108"/>
      <c r="U89" s="108"/>
      <c r="V89" s="108"/>
      <c r="W89" s="108"/>
      <c r="X89" s="108"/>
      <c r="Y89" s="108"/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53">
        <f t="shared" si="7"/>
        <v>1</v>
      </c>
      <c r="AY89" s="162">
        <f t="shared" si="8"/>
        <v>448.9795918367347</v>
      </c>
      <c r="AZ89" s="163">
        <v>1650</v>
      </c>
    </row>
    <row r="90" spans="1:52" ht="26.1" customHeight="1" x14ac:dyDescent="0.25">
      <c r="A90" s="113" t="s">
        <v>1799</v>
      </c>
      <c r="B90" s="96" t="s">
        <v>1863</v>
      </c>
      <c r="C90" s="103" t="s">
        <v>1755</v>
      </c>
      <c r="D90" s="103" t="s">
        <v>476</v>
      </c>
      <c r="E90" s="103" t="s">
        <v>477</v>
      </c>
      <c r="F90" s="103" t="s">
        <v>9</v>
      </c>
      <c r="G90" s="103" t="s">
        <v>10</v>
      </c>
      <c r="H90" s="103" t="s">
        <v>1783</v>
      </c>
      <c r="I90" s="103" t="s">
        <v>1780</v>
      </c>
      <c r="J90" s="103" t="s">
        <v>1824</v>
      </c>
      <c r="K90" s="128"/>
      <c r="L90" s="103"/>
      <c r="M90" s="103" t="s">
        <v>1825</v>
      </c>
      <c r="N90" s="106">
        <v>1</v>
      </c>
      <c r="O90" s="106"/>
      <c r="P90" s="106"/>
      <c r="Q90" s="103" t="s">
        <v>10</v>
      </c>
      <c r="R90" s="107"/>
      <c r="S90" s="108"/>
      <c r="T90" s="108"/>
      <c r="U90" s="108"/>
      <c r="V90" s="108"/>
      <c r="W90" s="108"/>
      <c r="X90" s="108"/>
      <c r="Y90" s="108"/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/>
      <c r="AN90" s="108"/>
      <c r="AO90" s="108"/>
      <c r="AP90" s="108"/>
      <c r="AQ90" s="108"/>
      <c r="AR90" s="108"/>
      <c r="AS90" s="108"/>
      <c r="AT90" s="108"/>
      <c r="AU90" s="108"/>
      <c r="AV90" s="108"/>
      <c r="AW90" s="108"/>
      <c r="AX90" s="153">
        <f t="shared" si="7"/>
        <v>1</v>
      </c>
      <c r="AY90" s="162">
        <f t="shared" si="8"/>
        <v>421.76870748299319</v>
      </c>
      <c r="AZ90" s="163">
        <v>1550</v>
      </c>
    </row>
    <row r="91" spans="1:52" ht="26.1" customHeight="1" x14ac:dyDescent="0.25">
      <c r="A91" s="113" t="s">
        <v>1799</v>
      </c>
      <c r="B91" s="96" t="s">
        <v>1864</v>
      </c>
      <c r="C91" s="103" t="s">
        <v>1755</v>
      </c>
      <c r="D91" s="103" t="s">
        <v>472</v>
      </c>
      <c r="E91" s="103" t="s">
        <v>473</v>
      </c>
      <c r="F91" s="103" t="s">
        <v>9</v>
      </c>
      <c r="G91" s="103" t="s">
        <v>10</v>
      </c>
      <c r="H91" s="103" t="s">
        <v>1788</v>
      </c>
      <c r="I91" s="103" t="s">
        <v>1774</v>
      </c>
      <c r="J91" s="103" t="s">
        <v>1824</v>
      </c>
      <c r="K91" s="128"/>
      <c r="L91" s="103"/>
      <c r="M91" s="103" t="s">
        <v>1825</v>
      </c>
      <c r="N91" s="106">
        <v>1</v>
      </c>
      <c r="O91" s="106"/>
      <c r="P91" s="106"/>
      <c r="Q91" s="103" t="s">
        <v>10</v>
      </c>
      <c r="R91" s="107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53">
        <f t="shared" si="7"/>
        <v>1</v>
      </c>
      <c r="AY91" s="162">
        <f t="shared" si="8"/>
        <v>517.00680272108843</v>
      </c>
      <c r="AZ91" s="163">
        <v>1900</v>
      </c>
    </row>
    <row r="92" spans="1:52" ht="26.1" customHeight="1" x14ac:dyDescent="0.25">
      <c r="A92" s="113" t="s">
        <v>1800</v>
      </c>
      <c r="B92" s="96" t="s">
        <v>1833</v>
      </c>
      <c r="C92" s="103" t="s">
        <v>1755</v>
      </c>
      <c r="D92" s="103" t="s">
        <v>484</v>
      </c>
      <c r="E92" s="103" t="s">
        <v>485</v>
      </c>
      <c r="F92" s="103" t="s">
        <v>9</v>
      </c>
      <c r="G92" s="103" t="s">
        <v>10</v>
      </c>
      <c r="H92" s="103" t="s">
        <v>1783</v>
      </c>
      <c r="I92" s="103" t="s">
        <v>1780</v>
      </c>
      <c r="J92" s="103" t="s">
        <v>1824</v>
      </c>
      <c r="K92" s="128" t="s">
        <v>1775</v>
      </c>
      <c r="L92" s="103"/>
      <c r="M92" s="103" t="s">
        <v>1825</v>
      </c>
      <c r="N92" s="106">
        <v>10</v>
      </c>
      <c r="O92" s="106"/>
      <c r="P92" s="106"/>
      <c r="Q92" s="103" t="s">
        <v>10</v>
      </c>
      <c r="R92" s="107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>
        <v>7</v>
      </c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53">
        <f t="shared" si="7"/>
        <v>3</v>
      </c>
      <c r="AY92" s="162">
        <f t="shared" si="8"/>
        <v>394.55782312925174</v>
      </c>
      <c r="AZ92" s="163">
        <v>1450</v>
      </c>
    </row>
    <row r="93" spans="1:52" ht="26.1" customHeight="1" x14ac:dyDescent="0.25">
      <c r="A93" s="113" t="s">
        <v>1800</v>
      </c>
      <c r="B93" s="96" t="s">
        <v>1835</v>
      </c>
      <c r="C93" s="103" t="s">
        <v>1755</v>
      </c>
      <c r="D93" s="103" t="s">
        <v>488</v>
      </c>
      <c r="E93" s="103" t="s">
        <v>489</v>
      </c>
      <c r="F93" s="103" t="s">
        <v>9</v>
      </c>
      <c r="G93" s="103" t="s">
        <v>10</v>
      </c>
      <c r="H93" s="103" t="s">
        <v>1788</v>
      </c>
      <c r="I93" s="103" t="s">
        <v>1774</v>
      </c>
      <c r="J93" s="103" t="s">
        <v>1824</v>
      </c>
      <c r="K93" s="128"/>
      <c r="L93" s="103"/>
      <c r="M93" s="103" t="s">
        <v>1825</v>
      </c>
      <c r="N93" s="106">
        <v>4</v>
      </c>
      <c r="O93" s="106"/>
      <c r="P93" s="106"/>
      <c r="Q93" s="103" t="s">
        <v>10</v>
      </c>
      <c r="R93" s="107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  <c r="AT93" s="108"/>
      <c r="AU93" s="108"/>
      <c r="AV93" s="108"/>
      <c r="AW93" s="108"/>
      <c r="AX93" s="153">
        <f t="shared" si="7"/>
        <v>4</v>
      </c>
      <c r="AY93" s="162">
        <f t="shared" si="8"/>
        <v>487.07482993197283</v>
      </c>
      <c r="AZ93" s="163">
        <v>1790</v>
      </c>
    </row>
    <row r="94" spans="1:52" ht="26.1" customHeight="1" x14ac:dyDescent="0.25">
      <c r="A94" s="113" t="s">
        <v>1800</v>
      </c>
      <c r="B94" s="96" t="s">
        <v>1835</v>
      </c>
      <c r="C94" s="103" t="s">
        <v>1755</v>
      </c>
      <c r="D94" s="103" t="s">
        <v>492</v>
      </c>
      <c r="E94" s="103" t="s">
        <v>493</v>
      </c>
      <c r="F94" s="103" t="s">
        <v>9</v>
      </c>
      <c r="G94" s="103" t="s">
        <v>10</v>
      </c>
      <c r="H94" s="103" t="s">
        <v>1783</v>
      </c>
      <c r="I94" s="103" t="s">
        <v>1780</v>
      </c>
      <c r="J94" s="103" t="s">
        <v>1824</v>
      </c>
      <c r="K94" s="128" t="s">
        <v>1775</v>
      </c>
      <c r="L94" s="103"/>
      <c r="M94" s="103" t="s">
        <v>1825</v>
      </c>
      <c r="N94" s="106">
        <v>6</v>
      </c>
      <c r="O94" s="106"/>
      <c r="P94" s="106"/>
      <c r="Q94" s="103" t="s">
        <v>10</v>
      </c>
      <c r="R94" s="107" t="s">
        <v>1913</v>
      </c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/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53">
        <f t="shared" si="7"/>
        <v>21</v>
      </c>
      <c r="AY94" s="162">
        <f t="shared" si="8"/>
        <v>496.59863945578235</v>
      </c>
      <c r="AZ94" s="163">
        <v>1825</v>
      </c>
    </row>
    <row r="95" spans="1:52" ht="26.1" customHeight="1" x14ac:dyDescent="0.25">
      <c r="A95" s="113" t="s">
        <v>1800</v>
      </c>
      <c r="B95" s="96" t="s">
        <v>1835</v>
      </c>
      <c r="C95" s="103" t="s">
        <v>1756</v>
      </c>
      <c r="D95" s="103" t="s">
        <v>1415</v>
      </c>
      <c r="E95" s="103" t="s">
        <v>1416</v>
      </c>
      <c r="F95" s="103" t="s">
        <v>9</v>
      </c>
      <c r="G95" s="103" t="s">
        <v>10</v>
      </c>
      <c r="H95" s="103" t="s">
        <v>1788</v>
      </c>
      <c r="I95" s="103" t="s">
        <v>1774</v>
      </c>
      <c r="J95" s="103" t="s">
        <v>1824</v>
      </c>
      <c r="K95" s="128" t="s">
        <v>1775</v>
      </c>
      <c r="L95" s="103"/>
      <c r="M95" s="103" t="s">
        <v>1825</v>
      </c>
      <c r="N95" s="106">
        <v>0</v>
      </c>
      <c r="O95" s="106"/>
      <c r="P95" s="106"/>
      <c r="Q95" s="103" t="s">
        <v>10</v>
      </c>
      <c r="R95" s="107" t="s">
        <v>1914</v>
      </c>
      <c r="S95" s="108"/>
      <c r="T95" s="108"/>
      <c r="U95" s="108"/>
      <c r="V95" s="108"/>
      <c r="W95" s="108"/>
      <c r="X95" s="108"/>
      <c r="Y95" s="108"/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/>
      <c r="AN95" s="108"/>
      <c r="AO95" s="108"/>
      <c r="AP95" s="108"/>
      <c r="AQ95" s="108"/>
      <c r="AR95" s="108"/>
      <c r="AS95" s="108"/>
      <c r="AT95" s="108"/>
      <c r="AU95" s="108"/>
      <c r="AV95" s="108"/>
      <c r="AW95" s="108"/>
      <c r="AX95" s="153">
        <f t="shared" si="7"/>
        <v>12</v>
      </c>
      <c r="AY95" s="162">
        <f t="shared" si="8"/>
        <v>585.03401360544217</v>
      </c>
      <c r="AZ95" s="163">
        <v>2150</v>
      </c>
    </row>
    <row r="96" spans="1:52" ht="26.1" customHeight="1" x14ac:dyDescent="0.25">
      <c r="A96" s="113" t="s">
        <v>1800</v>
      </c>
      <c r="B96" s="96" t="s">
        <v>1847</v>
      </c>
      <c r="C96" s="103" t="s">
        <v>1755</v>
      </c>
      <c r="D96" s="103" t="s">
        <v>494</v>
      </c>
      <c r="E96" s="103" t="s">
        <v>495</v>
      </c>
      <c r="F96" s="103" t="s">
        <v>9</v>
      </c>
      <c r="G96" s="103" t="s">
        <v>10</v>
      </c>
      <c r="H96" s="103" t="s">
        <v>1788</v>
      </c>
      <c r="I96" s="103" t="s">
        <v>1774</v>
      </c>
      <c r="J96" s="103" t="s">
        <v>1824</v>
      </c>
      <c r="K96" s="128"/>
      <c r="L96" s="103"/>
      <c r="M96" s="103" t="s">
        <v>1825</v>
      </c>
      <c r="N96" s="106">
        <v>1</v>
      </c>
      <c r="O96" s="106"/>
      <c r="P96" s="106"/>
      <c r="Q96" s="103" t="s">
        <v>10</v>
      </c>
      <c r="R96" s="107" t="s">
        <v>1915</v>
      </c>
      <c r="S96" s="108"/>
      <c r="T96" s="108"/>
      <c r="U96" s="108"/>
      <c r="V96" s="108"/>
      <c r="W96" s="108"/>
      <c r="X96" s="108"/>
      <c r="Y96" s="108"/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53">
        <f t="shared" ref="AX96" si="9">N96+R96-SUM(S96:AW96)</f>
        <v>18</v>
      </c>
      <c r="AY96" s="162">
        <f t="shared" ref="AY96" si="10">+AZ96/3.675</f>
        <v>612.24489795918373</v>
      </c>
      <c r="AZ96" s="163">
        <v>2250</v>
      </c>
    </row>
    <row r="97" spans="1:52" ht="26.1" customHeight="1" x14ac:dyDescent="0.25">
      <c r="A97" s="113" t="s">
        <v>1800</v>
      </c>
      <c r="B97" s="96" t="s">
        <v>1847</v>
      </c>
      <c r="C97" s="103" t="s">
        <v>1755</v>
      </c>
      <c r="D97" s="103" t="s">
        <v>494</v>
      </c>
      <c r="E97" s="103" t="s">
        <v>495</v>
      </c>
      <c r="F97" s="103" t="s">
        <v>9</v>
      </c>
      <c r="G97" s="103" t="s">
        <v>10</v>
      </c>
      <c r="H97" s="103" t="s">
        <v>1788</v>
      </c>
      <c r="I97" s="103" t="s">
        <v>1774</v>
      </c>
      <c r="J97" s="103" t="s">
        <v>1824</v>
      </c>
      <c r="K97" s="128" t="s">
        <v>1775</v>
      </c>
      <c r="L97" s="103"/>
      <c r="M97" s="103" t="s">
        <v>1825</v>
      </c>
      <c r="N97" s="106">
        <v>1</v>
      </c>
      <c r="O97" s="106"/>
      <c r="P97" s="106"/>
      <c r="Q97" s="103" t="s">
        <v>10</v>
      </c>
      <c r="R97" s="107" t="s">
        <v>1909</v>
      </c>
      <c r="S97" s="108"/>
      <c r="T97" s="108"/>
      <c r="U97" s="108"/>
      <c r="V97" s="108"/>
      <c r="W97" s="108"/>
      <c r="X97" s="108"/>
      <c r="Y97" s="108"/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/>
      <c r="AN97" s="108"/>
      <c r="AO97" s="108"/>
      <c r="AP97" s="108"/>
      <c r="AQ97" s="108"/>
      <c r="AR97" s="108"/>
      <c r="AS97" s="108"/>
      <c r="AT97" s="108"/>
      <c r="AU97" s="108"/>
      <c r="AV97" s="108"/>
      <c r="AW97" s="108"/>
      <c r="AX97" s="153">
        <f t="shared" si="7"/>
        <v>3</v>
      </c>
      <c r="AY97" s="162">
        <f t="shared" si="8"/>
        <v>612.24489795918373</v>
      </c>
      <c r="AZ97" s="163">
        <v>2250</v>
      </c>
    </row>
    <row r="98" spans="1:52" ht="26.1" customHeight="1" x14ac:dyDescent="0.25">
      <c r="A98" s="113" t="s">
        <v>1800</v>
      </c>
      <c r="B98" s="96" t="s">
        <v>1847</v>
      </c>
      <c r="C98" s="103"/>
      <c r="D98" s="103"/>
      <c r="E98" s="103"/>
      <c r="F98" s="103"/>
      <c r="G98" s="103"/>
      <c r="H98" s="103" t="s">
        <v>1773</v>
      </c>
      <c r="I98" s="103" t="s">
        <v>1774</v>
      </c>
      <c r="J98" s="103" t="s">
        <v>1824</v>
      </c>
      <c r="K98" s="128" t="s">
        <v>1775</v>
      </c>
      <c r="L98" s="103"/>
      <c r="M98" s="103" t="s">
        <v>1825</v>
      </c>
      <c r="N98" s="106"/>
      <c r="O98" s="106"/>
      <c r="P98" s="106"/>
      <c r="Q98" s="103"/>
      <c r="R98" s="107" t="s">
        <v>1909</v>
      </c>
      <c r="S98" s="108"/>
      <c r="T98" s="108"/>
      <c r="U98" s="108"/>
      <c r="V98" s="108"/>
      <c r="W98" s="108"/>
      <c r="X98" s="108"/>
      <c r="Y98" s="108"/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/>
      <c r="AN98" s="108"/>
      <c r="AO98" s="108"/>
      <c r="AP98" s="108"/>
      <c r="AQ98" s="108"/>
      <c r="AR98" s="108"/>
      <c r="AS98" s="108"/>
      <c r="AT98" s="108"/>
      <c r="AU98" s="108"/>
      <c r="AV98" s="108"/>
      <c r="AW98" s="108"/>
      <c r="AX98" s="153">
        <f t="shared" si="7"/>
        <v>2</v>
      </c>
      <c r="AY98" s="162">
        <f t="shared" si="8"/>
        <v>666.66666666666674</v>
      </c>
      <c r="AZ98" s="163">
        <v>2450</v>
      </c>
    </row>
    <row r="99" spans="1:52" ht="26.1" customHeight="1" x14ac:dyDescent="0.25">
      <c r="A99" s="113" t="s">
        <v>1781</v>
      </c>
      <c r="B99" s="96" t="s">
        <v>1835</v>
      </c>
      <c r="C99" s="103" t="s">
        <v>1755</v>
      </c>
      <c r="D99" s="103" t="s">
        <v>1425</v>
      </c>
      <c r="E99" s="103" t="s">
        <v>1426</v>
      </c>
      <c r="F99" s="103" t="s">
        <v>9</v>
      </c>
      <c r="G99" s="103" t="s">
        <v>10</v>
      </c>
      <c r="H99" s="103" t="s">
        <v>1848</v>
      </c>
      <c r="I99" s="103" t="s">
        <v>1774</v>
      </c>
      <c r="J99" s="103" t="s">
        <v>1824</v>
      </c>
      <c r="K99" s="128"/>
      <c r="L99" s="103"/>
      <c r="M99" s="103" t="s">
        <v>1825</v>
      </c>
      <c r="N99" s="106">
        <v>2</v>
      </c>
      <c r="O99" s="106"/>
      <c r="P99" s="106"/>
      <c r="Q99" s="103" t="s">
        <v>10</v>
      </c>
      <c r="R99" s="107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/>
      <c r="AM99" s="108"/>
      <c r="AN99" s="108"/>
      <c r="AO99" s="108"/>
      <c r="AP99" s="108"/>
      <c r="AQ99" s="108"/>
      <c r="AR99" s="108"/>
      <c r="AS99" s="108"/>
      <c r="AT99" s="108"/>
      <c r="AU99" s="108"/>
      <c r="AV99" s="108"/>
      <c r="AW99" s="108"/>
      <c r="AX99" s="153">
        <f t="shared" si="7"/>
        <v>2</v>
      </c>
      <c r="AY99" s="162">
        <f t="shared" si="8"/>
        <v>482.99319727891157</v>
      </c>
      <c r="AZ99" s="163">
        <v>1775</v>
      </c>
    </row>
    <row r="100" spans="1:52" ht="26.1" customHeight="1" x14ac:dyDescent="0.25">
      <c r="A100" s="113" t="s">
        <v>1781</v>
      </c>
      <c r="B100" s="96" t="s">
        <v>1835</v>
      </c>
      <c r="C100" s="103" t="s">
        <v>1755</v>
      </c>
      <c r="D100" s="103" t="s">
        <v>1427</v>
      </c>
      <c r="E100" s="103" t="s">
        <v>1428</v>
      </c>
      <c r="F100" s="103" t="s">
        <v>9</v>
      </c>
      <c r="G100" s="103" t="s">
        <v>10</v>
      </c>
      <c r="H100" s="103" t="s">
        <v>1783</v>
      </c>
      <c r="I100" s="103" t="s">
        <v>1774</v>
      </c>
      <c r="J100" s="103" t="s">
        <v>1824</v>
      </c>
      <c r="K100" s="128" t="s">
        <v>1775</v>
      </c>
      <c r="L100" s="103"/>
      <c r="M100" s="103" t="s">
        <v>1825</v>
      </c>
      <c r="N100" s="106">
        <v>8</v>
      </c>
      <c r="O100" s="106"/>
      <c r="P100" s="106"/>
      <c r="Q100" s="103" t="s">
        <v>10</v>
      </c>
      <c r="R100" s="107"/>
      <c r="S100" s="108">
        <v>5</v>
      </c>
      <c r="T100" s="108"/>
      <c r="U100" s="108"/>
      <c r="V100" s="108"/>
      <c r="W100" s="108"/>
      <c r="X100" s="108"/>
      <c r="Y100" s="108"/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/>
      <c r="AM100" s="108"/>
      <c r="AN100" s="108"/>
      <c r="AO100" s="108"/>
      <c r="AP100" s="108"/>
      <c r="AQ100" s="108"/>
      <c r="AR100" s="108"/>
      <c r="AS100" s="108"/>
      <c r="AT100" s="108"/>
      <c r="AU100" s="108"/>
      <c r="AV100" s="108"/>
      <c r="AW100" s="108"/>
      <c r="AX100" s="153">
        <f t="shared" si="7"/>
        <v>3</v>
      </c>
      <c r="AY100" s="162">
        <f t="shared" si="8"/>
        <v>510.20408163265307</v>
      </c>
      <c r="AZ100" s="163">
        <v>1875</v>
      </c>
    </row>
    <row r="101" spans="1:52" ht="26.1" customHeight="1" x14ac:dyDescent="0.25">
      <c r="A101" s="113" t="s">
        <v>1781</v>
      </c>
      <c r="B101" s="96" t="s">
        <v>1847</v>
      </c>
      <c r="C101" s="103" t="s">
        <v>1755</v>
      </c>
      <c r="D101" s="103" t="s">
        <v>1435</v>
      </c>
      <c r="E101" s="103" t="s">
        <v>1436</v>
      </c>
      <c r="F101" s="103" t="s">
        <v>9</v>
      </c>
      <c r="G101" s="103" t="s">
        <v>10</v>
      </c>
      <c r="H101" s="103" t="s">
        <v>1783</v>
      </c>
      <c r="I101" s="103" t="s">
        <v>1774</v>
      </c>
      <c r="J101" s="103" t="s">
        <v>1824</v>
      </c>
      <c r="K101" s="128" t="s">
        <v>1775</v>
      </c>
      <c r="L101" s="103"/>
      <c r="M101" s="103" t="s">
        <v>1825</v>
      </c>
      <c r="N101" s="106">
        <v>9</v>
      </c>
      <c r="O101" s="106"/>
      <c r="P101" s="106"/>
      <c r="Q101" s="103" t="s">
        <v>10</v>
      </c>
      <c r="R101" s="107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  <c r="AT101" s="108"/>
      <c r="AU101" s="108"/>
      <c r="AV101" s="108"/>
      <c r="AW101" s="108"/>
      <c r="AX101" s="153">
        <f t="shared" si="7"/>
        <v>9</v>
      </c>
      <c r="AY101" s="162">
        <f t="shared" si="8"/>
        <v>639.45578231292518</v>
      </c>
      <c r="AZ101" s="163">
        <v>2350</v>
      </c>
    </row>
    <row r="102" spans="1:52" ht="26.1" customHeight="1" x14ac:dyDescent="0.25">
      <c r="A102" s="113" t="s">
        <v>1797</v>
      </c>
      <c r="B102" s="96" t="s">
        <v>1833</v>
      </c>
      <c r="C102" s="103"/>
      <c r="D102" s="103"/>
      <c r="E102" s="103"/>
      <c r="F102" s="103"/>
      <c r="G102" s="103"/>
      <c r="H102" s="103" t="s">
        <v>1779</v>
      </c>
      <c r="I102" s="103" t="s">
        <v>1780</v>
      </c>
      <c r="J102" s="103" t="s">
        <v>1840</v>
      </c>
      <c r="K102" s="128"/>
      <c r="L102" s="103"/>
      <c r="M102" s="103" t="s">
        <v>1916</v>
      </c>
      <c r="N102" s="106"/>
      <c r="O102" s="106"/>
      <c r="P102" s="106"/>
      <c r="Q102" s="103"/>
      <c r="R102" s="107" t="s">
        <v>1913</v>
      </c>
      <c r="S102" s="108"/>
      <c r="T102" s="108"/>
      <c r="U102" s="108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53">
        <f t="shared" si="7"/>
        <v>15</v>
      </c>
      <c r="AY102" s="162">
        <f t="shared" si="8"/>
        <v>333.33333333333337</v>
      </c>
      <c r="AZ102" s="163">
        <v>1225</v>
      </c>
    </row>
    <row r="103" spans="1:52" ht="26.1" customHeight="1" x14ac:dyDescent="0.25">
      <c r="A103" s="113" t="s">
        <v>1798</v>
      </c>
      <c r="B103" s="96" t="s">
        <v>1835</v>
      </c>
      <c r="C103" s="103" t="s">
        <v>1755</v>
      </c>
      <c r="D103" s="103" t="s">
        <v>1480</v>
      </c>
      <c r="E103" s="103" t="s">
        <v>1481</v>
      </c>
      <c r="F103" s="103" t="s">
        <v>9</v>
      </c>
      <c r="G103" s="103" t="s">
        <v>10</v>
      </c>
      <c r="H103" s="103" t="s">
        <v>1783</v>
      </c>
      <c r="I103" s="103" t="s">
        <v>1780</v>
      </c>
      <c r="J103" s="103" t="s">
        <v>1824</v>
      </c>
      <c r="K103" s="128" t="s">
        <v>1775</v>
      </c>
      <c r="L103" s="103"/>
      <c r="M103" s="103" t="s">
        <v>1825</v>
      </c>
      <c r="N103" s="106">
        <v>4</v>
      </c>
      <c r="O103" s="106"/>
      <c r="P103" s="106"/>
      <c r="Q103" s="103" t="s">
        <v>10</v>
      </c>
      <c r="R103" s="107"/>
      <c r="S103" s="108"/>
      <c r="T103" s="108"/>
      <c r="U103" s="108"/>
      <c r="V103" s="108"/>
      <c r="W103" s="108"/>
      <c r="X103" s="108"/>
      <c r="Y103" s="108"/>
      <c r="Z103" s="108"/>
      <c r="AA103" s="108"/>
      <c r="AB103" s="108"/>
      <c r="AC103" s="108">
        <v>2</v>
      </c>
      <c r="AD103" s="108"/>
      <c r="AE103" s="108"/>
      <c r="AF103" s="108"/>
      <c r="AG103" s="108"/>
      <c r="AH103" s="108"/>
      <c r="AI103" s="108"/>
      <c r="AJ103" s="108"/>
      <c r="AK103" s="108"/>
      <c r="AL103" s="108"/>
      <c r="AM103" s="108"/>
      <c r="AN103" s="108"/>
      <c r="AO103" s="108"/>
      <c r="AP103" s="108"/>
      <c r="AQ103" s="108"/>
      <c r="AR103" s="108"/>
      <c r="AS103" s="108"/>
      <c r="AT103" s="108"/>
      <c r="AU103" s="108"/>
      <c r="AV103" s="108"/>
      <c r="AW103" s="108"/>
      <c r="AX103" s="153">
        <f t="shared" si="7"/>
        <v>2</v>
      </c>
      <c r="AY103" s="162">
        <f t="shared" si="8"/>
        <v>541.49659863945578</v>
      </c>
      <c r="AZ103" s="163">
        <v>1990</v>
      </c>
    </row>
    <row r="104" spans="1:52" ht="26.1" hidden="1" customHeight="1" x14ac:dyDescent="0.25">
      <c r="A104" s="113" t="s">
        <v>1798</v>
      </c>
      <c r="B104" s="96" t="s">
        <v>1835</v>
      </c>
      <c r="C104" s="103" t="s">
        <v>1755</v>
      </c>
      <c r="D104" s="103" t="s">
        <v>1474</v>
      </c>
      <c r="E104" s="103" t="s">
        <v>1475</v>
      </c>
      <c r="F104" s="103" t="s">
        <v>9</v>
      </c>
      <c r="G104" s="103" t="s">
        <v>10</v>
      </c>
      <c r="H104" s="103" t="s">
        <v>1783</v>
      </c>
      <c r="I104" s="103" t="s">
        <v>1839</v>
      </c>
      <c r="J104" s="103" t="s">
        <v>1824</v>
      </c>
      <c r="K104" s="128"/>
      <c r="L104" s="103"/>
      <c r="M104" s="103" t="s">
        <v>1825</v>
      </c>
      <c r="N104" s="106">
        <v>1</v>
      </c>
      <c r="O104" s="106"/>
      <c r="P104" s="106"/>
      <c r="Q104" s="103" t="s">
        <v>10</v>
      </c>
      <c r="R104" s="107"/>
      <c r="S104" s="108"/>
      <c r="T104" s="108"/>
      <c r="U104" s="108"/>
      <c r="V104" s="108"/>
      <c r="W104" s="108"/>
      <c r="X104" s="108"/>
      <c r="Y104" s="108"/>
      <c r="Z104" s="108"/>
      <c r="AA104" s="108"/>
      <c r="AB104" s="108"/>
      <c r="AC104" s="108">
        <v>1</v>
      </c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/>
      <c r="AN104" s="108"/>
      <c r="AO104" s="108"/>
      <c r="AP104" s="108"/>
      <c r="AQ104" s="108"/>
      <c r="AR104" s="108"/>
      <c r="AS104" s="108"/>
      <c r="AT104" s="108"/>
      <c r="AU104" s="108"/>
      <c r="AV104" s="108"/>
      <c r="AW104" s="108"/>
      <c r="AX104" s="153">
        <f t="shared" si="7"/>
        <v>0</v>
      </c>
      <c r="AY104" s="162">
        <f t="shared" si="8"/>
        <v>551.0204081632653</v>
      </c>
      <c r="AZ104" s="163">
        <v>2025</v>
      </c>
    </row>
    <row r="105" spans="1:52" ht="26.1" customHeight="1" x14ac:dyDescent="0.25">
      <c r="A105" s="114" t="s">
        <v>1805</v>
      </c>
      <c r="B105" s="48" t="s">
        <v>1904</v>
      </c>
      <c r="C105" s="104" t="s">
        <v>1755</v>
      </c>
      <c r="D105" s="104" t="s">
        <v>630</v>
      </c>
      <c r="E105" s="104" t="s">
        <v>443</v>
      </c>
      <c r="F105" s="104" t="s">
        <v>9</v>
      </c>
      <c r="G105" s="104" t="s">
        <v>10</v>
      </c>
      <c r="H105" s="104" t="s">
        <v>1783</v>
      </c>
      <c r="I105" s="48" t="s">
        <v>1862</v>
      </c>
      <c r="J105" s="104" t="s">
        <v>1824</v>
      </c>
      <c r="K105" s="129"/>
      <c r="L105" s="129" t="s">
        <v>1836</v>
      </c>
      <c r="M105" s="104" t="s">
        <v>1825</v>
      </c>
      <c r="N105" s="109">
        <v>3</v>
      </c>
      <c r="O105" s="109"/>
      <c r="P105" s="109"/>
      <c r="Q105" s="104" t="s">
        <v>10</v>
      </c>
      <c r="R105" s="149"/>
      <c r="S105" s="110"/>
      <c r="T105" s="110"/>
      <c r="U105" s="110"/>
      <c r="V105" s="110"/>
      <c r="W105" s="110"/>
      <c r="X105" s="110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54">
        <f t="shared" si="7"/>
        <v>3</v>
      </c>
      <c r="AY105" s="164">
        <f t="shared" si="8"/>
        <v>680.27210884353747</v>
      </c>
      <c r="AZ105" s="165">
        <v>2500</v>
      </c>
    </row>
    <row r="106" spans="1:52" ht="26.1" customHeight="1" x14ac:dyDescent="0.25">
      <c r="A106" s="114" t="s">
        <v>1810</v>
      </c>
      <c r="B106" s="48" t="s">
        <v>1810</v>
      </c>
      <c r="C106" s="104" t="s">
        <v>1755</v>
      </c>
      <c r="D106" s="104" t="s">
        <v>635</v>
      </c>
      <c r="E106" s="104" t="s">
        <v>636</v>
      </c>
      <c r="F106" s="104" t="s">
        <v>9</v>
      </c>
      <c r="G106" s="104" t="s">
        <v>10</v>
      </c>
      <c r="H106" s="104" t="s">
        <v>1776</v>
      </c>
      <c r="I106" s="104" t="s">
        <v>1858</v>
      </c>
      <c r="J106" s="104" t="s">
        <v>1859</v>
      </c>
      <c r="K106" s="129"/>
      <c r="L106" s="104"/>
      <c r="M106" s="135" t="s">
        <v>1860</v>
      </c>
      <c r="N106" s="109">
        <v>1</v>
      </c>
      <c r="O106" s="109"/>
      <c r="P106" s="109"/>
      <c r="Q106" s="104" t="s">
        <v>10</v>
      </c>
      <c r="R106" s="149"/>
      <c r="S106" s="110"/>
      <c r="T106" s="110"/>
      <c r="U106" s="110"/>
      <c r="V106" s="110"/>
      <c r="W106" s="110"/>
      <c r="X106" s="110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54">
        <f t="shared" si="7"/>
        <v>1</v>
      </c>
      <c r="AY106" s="164">
        <f t="shared" si="8"/>
        <v>231.29251700680274</v>
      </c>
      <c r="AZ106" s="165">
        <v>850</v>
      </c>
    </row>
    <row r="107" spans="1:52" ht="26.1" customHeight="1" x14ac:dyDescent="0.25">
      <c r="A107" s="114" t="s">
        <v>1814</v>
      </c>
      <c r="B107" s="48" t="s">
        <v>1846</v>
      </c>
      <c r="C107" s="104" t="s">
        <v>1755</v>
      </c>
      <c r="D107" s="104" t="s">
        <v>1519</v>
      </c>
      <c r="E107" s="104" t="s">
        <v>1520</v>
      </c>
      <c r="F107" s="104" t="s">
        <v>9</v>
      </c>
      <c r="G107" s="104" t="s">
        <v>10</v>
      </c>
      <c r="H107" s="104" t="s">
        <v>1779</v>
      </c>
      <c r="I107" s="104" t="s">
        <v>1853</v>
      </c>
      <c r="J107" s="104" t="s">
        <v>1857</v>
      </c>
      <c r="K107" s="129" t="s">
        <v>1775</v>
      </c>
      <c r="L107" s="104"/>
      <c r="M107" s="104" t="s">
        <v>1825</v>
      </c>
      <c r="N107" s="109">
        <v>1</v>
      </c>
      <c r="O107" s="109"/>
      <c r="P107" s="109"/>
      <c r="Q107" s="104" t="s">
        <v>10</v>
      </c>
      <c r="R107" s="149"/>
      <c r="S107" s="110"/>
      <c r="T107" s="110"/>
      <c r="U107" s="110"/>
      <c r="V107" s="110"/>
      <c r="W107" s="110"/>
      <c r="X107" s="110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54">
        <f t="shared" si="7"/>
        <v>1</v>
      </c>
      <c r="AY107" s="164">
        <f t="shared" si="8"/>
        <v>653.0612244897959</v>
      </c>
      <c r="AZ107" s="165">
        <v>2400</v>
      </c>
    </row>
    <row r="108" spans="1:52" ht="26.1" customHeight="1" x14ac:dyDescent="0.25">
      <c r="A108" s="114" t="s">
        <v>1811</v>
      </c>
      <c r="B108" s="48" t="s">
        <v>1861</v>
      </c>
      <c r="C108" s="104" t="s">
        <v>1755</v>
      </c>
      <c r="D108" s="104" t="s">
        <v>633</v>
      </c>
      <c r="E108" s="104" t="s">
        <v>634</v>
      </c>
      <c r="F108" s="104" t="s">
        <v>9</v>
      </c>
      <c r="G108" s="104" t="s">
        <v>10</v>
      </c>
      <c r="H108" s="104" t="s">
        <v>1779</v>
      </c>
      <c r="I108" s="48" t="s">
        <v>1862</v>
      </c>
      <c r="J108" s="104" t="s">
        <v>1827</v>
      </c>
      <c r="K108" s="104"/>
      <c r="L108" s="104"/>
      <c r="M108" s="104" t="s">
        <v>1825</v>
      </c>
      <c r="N108" s="109">
        <v>1</v>
      </c>
      <c r="O108" s="109"/>
      <c r="P108" s="109"/>
      <c r="Q108" s="104" t="s">
        <v>10</v>
      </c>
      <c r="R108" s="149"/>
      <c r="S108" s="110"/>
      <c r="T108" s="110"/>
      <c r="U108" s="110"/>
      <c r="V108" s="110"/>
      <c r="W108" s="110"/>
      <c r="X108" s="110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54">
        <f t="shared" si="7"/>
        <v>1</v>
      </c>
      <c r="AY108" s="164">
        <f t="shared" si="8"/>
        <v>530.61224489795916</v>
      </c>
      <c r="AZ108" s="165">
        <v>1950</v>
      </c>
    </row>
    <row r="109" spans="1:52" ht="26.1" customHeight="1" x14ac:dyDescent="0.25">
      <c r="A109" s="116" t="s">
        <v>1876</v>
      </c>
      <c r="B109" s="51" t="s">
        <v>1833</v>
      </c>
      <c r="C109" s="117" t="s">
        <v>1755</v>
      </c>
      <c r="D109" s="117" t="s">
        <v>1330</v>
      </c>
      <c r="E109" s="117" t="s">
        <v>1331</v>
      </c>
      <c r="F109" s="117" t="s">
        <v>9</v>
      </c>
      <c r="G109" s="117" t="s">
        <v>10</v>
      </c>
      <c r="H109" s="117" t="s">
        <v>1779</v>
      </c>
      <c r="I109" s="117" t="s">
        <v>1780</v>
      </c>
      <c r="J109" s="117" t="s">
        <v>1830</v>
      </c>
      <c r="K109" s="117"/>
      <c r="L109" s="117"/>
      <c r="M109" s="117" t="s">
        <v>1825</v>
      </c>
      <c r="N109" s="118">
        <v>1</v>
      </c>
      <c r="O109" s="118"/>
      <c r="P109" s="118"/>
      <c r="Q109" s="117" t="s">
        <v>10</v>
      </c>
      <c r="R109" s="150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74">
        <f t="shared" si="7"/>
        <v>1</v>
      </c>
      <c r="AY109" s="168">
        <f t="shared" si="8"/>
        <v>394.55782312925174</v>
      </c>
      <c r="AZ109" s="169">
        <v>1450</v>
      </c>
    </row>
    <row r="110" spans="1:52" ht="26.1" customHeight="1" x14ac:dyDescent="0.25">
      <c r="A110" s="116" t="s">
        <v>1875</v>
      </c>
      <c r="B110" s="51" t="s">
        <v>1835</v>
      </c>
      <c r="C110" s="117" t="s">
        <v>1755</v>
      </c>
      <c r="D110" s="117" t="s">
        <v>1497</v>
      </c>
      <c r="E110" s="117" t="s">
        <v>1498</v>
      </c>
      <c r="F110" s="117" t="s">
        <v>9</v>
      </c>
      <c r="G110" s="117" t="s">
        <v>10</v>
      </c>
      <c r="H110" s="117" t="s">
        <v>1779</v>
      </c>
      <c r="I110" s="117" t="s">
        <v>1843</v>
      </c>
      <c r="J110" s="117" t="s">
        <v>1827</v>
      </c>
      <c r="K110" s="117"/>
      <c r="L110" s="117"/>
      <c r="M110" s="117" t="s">
        <v>1825</v>
      </c>
      <c r="N110" s="118">
        <v>9</v>
      </c>
      <c r="O110" s="118"/>
      <c r="P110" s="118"/>
      <c r="Q110" s="117" t="s">
        <v>10</v>
      </c>
      <c r="R110" s="150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74">
        <f t="shared" si="7"/>
        <v>9</v>
      </c>
      <c r="AY110" s="168">
        <f t="shared" si="8"/>
        <v>462.58503401360548</v>
      </c>
      <c r="AZ110" s="169">
        <v>1700</v>
      </c>
    </row>
    <row r="111" spans="1:52" ht="26.1" customHeight="1" x14ac:dyDescent="0.25">
      <c r="A111" s="116" t="s">
        <v>1918</v>
      </c>
      <c r="B111" s="51" t="s">
        <v>1835</v>
      </c>
      <c r="C111" s="117"/>
      <c r="D111" s="117"/>
      <c r="E111" s="117"/>
      <c r="F111" s="117"/>
      <c r="G111" s="117"/>
      <c r="H111" s="117" t="s">
        <v>1779</v>
      </c>
      <c r="I111" s="117" t="s">
        <v>1780</v>
      </c>
      <c r="J111" s="117" t="s">
        <v>1824</v>
      </c>
      <c r="K111" s="117"/>
      <c r="L111" s="117"/>
      <c r="M111" s="117" t="s">
        <v>1825</v>
      </c>
      <c r="N111" s="118"/>
      <c r="O111" s="118"/>
      <c r="P111" s="118"/>
      <c r="Q111" s="117"/>
      <c r="R111" s="150" t="s">
        <v>1919</v>
      </c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74">
        <f t="shared" si="7"/>
        <v>4</v>
      </c>
      <c r="AY111" s="168">
        <f t="shared" si="8"/>
        <v>459.86394557823132</v>
      </c>
      <c r="AZ111" s="169">
        <v>1690</v>
      </c>
    </row>
    <row r="112" spans="1:52" ht="26.1" customHeight="1" x14ac:dyDescent="0.25">
      <c r="A112" s="116" t="s">
        <v>1918</v>
      </c>
      <c r="B112" s="51" t="s">
        <v>1835</v>
      </c>
      <c r="C112" s="117"/>
      <c r="D112" s="117"/>
      <c r="E112" s="117"/>
      <c r="F112" s="117"/>
      <c r="G112" s="117"/>
      <c r="H112" s="117" t="s">
        <v>1779</v>
      </c>
      <c r="I112" s="117" t="s">
        <v>1780</v>
      </c>
      <c r="J112" s="117" t="s">
        <v>1824</v>
      </c>
      <c r="K112" s="173" t="s">
        <v>1775</v>
      </c>
      <c r="L112" s="117"/>
      <c r="M112" s="117" t="s">
        <v>1825</v>
      </c>
      <c r="N112" s="118"/>
      <c r="O112" s="118"/>
      <c r="P112" s="118"/>
      <c r="Q112" s="117"/>
      <c r="R112" s="150" t="s">
        <v>1909</v>
      </c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Q112" s="119"/>
      <c r="AR112" s="119"/>
      <c r="AS112" s="119"/>
      <c r="AT112" s="119"/>
      <c r="AU112" s="119"/>
      <c r="AV112" s="119"/>
      <c r="AW112" s="119"/>
      <c r="AX112" s="174">
        <f t="shared" si="7"/>
        <v>2</v>
      </c>
      <c r="AY112" s="168">
        <f t="shared" si="8"/>
        <v>487.07482993197283</v>
      </c>
      <c r="AZ112" s="169">
        <v>1790</v>
      </c>
    </row>
    <row r="113" spans="1:52" ht="26.1" hidden="1" customHeight="1" x14ac:dyDescent="0.25">
      <c r="A113" s="116" t="s">
        <v>1845</v>
      </c>
      <c r="B113" s="51" t="s">
        <v>1835</v>
      </c>
      <c r="C113" s="117" t="s">
        <v>1755</v>
      </c>
      <c r="D113" s="117" t="s">
        <v>1507</v>
      </c>
      <c r="E113" s="117" t="s">
        <v>1508</v>
      </c>
      <c r="F113" s="117" t="s">
        <v>9</v>
      </c>
      <c r="G113" s="117" t="s">
        <v>10</v>
      </c>
      <c r="H113" s="127" t="s">
        <v>1842</v>
      </c>
      <c r="I113" s="117" t="s">
        <v>1844</v>
      </c>
      <c r="J113" s="117" t="s">
        <v>1824</v>
      </c>
      <c r="K113" s="117"/>
      <c r="L113" s="117"/>
      <c r="M113" s="117" t="s">
        <v>1825</v>
      </c>
      <c r="N113" s="118">
        <v>3</v>
      </c>
      <c r="O113" s="118"/>
      <c r="P113" s="118"/>
      <c r="Q113" s="117" t="s">
        <v>10</v>
      </c>
      <c r="R113" s="150" t="s">
        <v>1917</v>
      </c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>
        <v>9</v>
      </c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74">
        <f t="shared" si="7"/>
        <v>0</v>
      </c>
      <c r="AY113" s="168">
        <f t="shared" si="8"/>
        <v>476.1904761904762</v>
      </c>
      <c r="AZ113" s="169">
        <v>1750</v>
      </c>
    </row>
    <row r="114" spans="1:52" ht="26.1" customHeight="1" x14ac:dyDescent="0.25">
      <c r="A114" s="116" t="s">
        <v>1852</v>
      </c>
      <c r="B114" s="51" t="s">
        <v>1835</v>
      </c>
      <c r="C114" s="117" t="s">
        <v>1755</v>
      </c>
      <c r="D114" s="117" t="s">
        <v>1470</v>
      </c>
      <c r="E114" s="117" t="s">
        <v>1471</v>
      </c>
      <c r="F114" s="117" t="s">
        <v>9</v>
      </c>
      <c r="G114" s="117" t="s">
        <v>10</v>
      </c>
      <c r="H114" s="117" t="s">
        <v>1779</v>
      </c>
      <c r="I114" s="117" t="s">
        <v>1853</v>
      </c>
      <c r="J114" s="117" t="s">
        <v>1827</v>
      </c>
      <c r="K114" s="117"/>
      <c r="L114" s="117"/>
      <c r="M114" s="117" t="s">
        <v>1854</v>
      </c>
      <c r="N114" s="118">
        <v>1</v>
      </c>
      <c r="O114" s="118"/>
      <c r="P114" s="118"/>
      <c r="Q114" s="117" t="s">
        <v>10</v>
      </c>
      <c r="R114" s="117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74">
        <f t="shared" si="7"/>
        <v>1</v>
      </c>
      <c r="AY114" s="168">
        <f t="shared" si="8"/>
        <v>612.24489795918373</v>
      </c>
      <c r="AZ114" s="169">
        <v>2250</v>
      </c>
    </row>
    <row r="115" spans="1:52" ht="26.1" customHeight="1" x14ac:dyDescent="0.25">
      <c r="A115" s="120" t="s">
        <v>1818</v>
      </c>
      <c r="B115" s="29" t="s">
        <v>1885</v>
      </c>
      <c r="C115" s="102" t="s">
        <v>1755</v>
      </c>
      <c r="D115" s="102" t="s">
        <v>1595</v>
      </c>
      <c r="E115" s="102" t="s">
        <v>1596</v>
      </c>
      <c r="F115" s="102" t="s">
        <v>9</v>
      </c>
      <c r="G115" s="102" t="s">
        <v>10</v>
      </c>
      <c r="H115" s="102" t="s">
        <v>1779</v>
      </c>
      <c r="I115" s="102" t="s">
        <v>1780</v>
      </c>
      <c r="J115" s="102" t="s">
        <v>1824</v>
      </c>
      <c r="K115" s="102"/>
      <c r="L115" s="102"/>
      <c r="M115" s="102" t="s">
        <v>1882</v>
      </c>
      <c r="N115" s="121">
        <v>3</v>
      </c>
      <c r="O115" s="121"/>
      <c r="P115" s="121"/>
      <c r="Q115" s="102" t="s">
        <v>10</v>
      </c>
      <c r="R115" s="102"/>
      <c r="S115" s="122"/>
      <c r="T115" s="122"/>
      <c r="U115" s="122"/>
      <c r="V115" s="122"/>
      <c r="W115" s="122"/>
      <c r="X115" s="122"/>
      <c r="Y115" s="122"/>
      <c r="Z115" s="122"/>
      <c r="AA115" s="122"/>
      <c r="AB115" s="122"/>
      <c r="AC115" s="122"/>
      <c r="AD115" s="122"/>
      <c r="AE115" s="122"/>
      <c r="AF115" s="122"/>
      <c r="AG115" s="122"/>
      <c r="AH115" s="122"/>
      <c r="AI115" s="122"/>
      <c r="AJ115" s="122"/>
      <c r="AK115" s="122"/>
      <c r="AL115" s="122"/>
      <c r="AM115" s="122"/>
      <c r="AN115" s="122"/>
      <c r="AO115" s="122"/>
      <c r="AP115" s="122"/>
      <c r="AQ115" s="122"/>
      <c r="AR115" s="122"/>
      <c r="AS115" s="122"/>
      <c r="AT115" s="122"/>
      <c r="AU115" s="122"/>
      <c r="AV115" s="122"/>
      <c r="AW115" s="122"/>
      <c r="AX115" s="152">
        <f t="shared" si="7"/>
        <v>3</v>
      </c>
      <c r="AY115" s="160">
        <f>+AZ115/3.675</f>
        <v>299.3197278911565</v>
      </c>
      <c r="AZ115" s="161">
        <v>1100</v>
      </c>
    </row>
    <row r="116" spans="1:52" ht="26.1" customHeight="1" thickBot="1" x14ac:dyDescent="0.3">
      <c r="A116" s="123" t="s">
        <v>1807</v>
      </c>
      <c r="B116" s="52" t="s">
        <v>1861</v>
      </c>
      <c r="C116" s="124" t="s">
        <v>1755</v>
      </c>
      <c r="D116" s="124" t="s">
        <v>1200</v>
      </c>
      <c r="E116" s="124" t="s">
        <v>1201</v>
      </c>
      <c r="F116" s="124" t="s">
        <v>9</v>
      </c>
      <c r="G116" s="124" t="s">
        <v>10</v>
      </c>
      <c r="H116" s="124" t="s">
        <v>1779</v>
      </c>
      <c r="I116" s="124" t="s">
        <v>1780</v>
      </c>
      <c r="J116" s="124" t="s">
        <v>1886</v>
      </c>
      <c r="K116" s="124"/>
      <c r="L116" s="124"/>
      <c r="M116" s="124" t="s">
        <v>1825</v>
      </c>
      <c r="N116" s="125">
        <v>2</v>
      </c>
      <c r="O116" s="125"/>
      <c r="P116" s="125"/>
      <c r="Q116" s="124" t="s">
        <v>10</v>
      </c>
      <c r="R116" s="124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126"/>
      <c r="AN116" s="126"/>
      <c r="AO116" s="126"/>
      <c r="AP116" s="126"/>
      <c r="AQ116" s="126"/>
      <c r="AR116" s="126"/>
      <c r="AS116" s="126"/>
      <c r="AT116" s="126"/>
      <c r="AU116" s="126"/>
      <c r="AV116" s="126"/>
      <c r="AW116" s="126"/>
      <c r="AX116" s="172">
        <f t="shared" si="7"/>
        <v>2</v>
      </c>
      <c r="AY116" s="170">
        <f t="shared" si="8"/>
        <v>517.00680272108843</v>
      </c>
      <c r="AZ116" s="171">
        <v>1900</v>
      </c>
    </row>
    <row r="117" spans="1:52" ht="15" customHeight="1" thickTop="1" x14ac:dyDescent="0.2">
      <c r="A117" s="53"/>
      <c r="B117" s="53"/>
      <c r="D117" s="55" t="s">
        <v>1749</v>
      </c>
      <c r="E117" s="56"/>
      <c r="F117" s="57"/>
      <c r="G117" s="58" t="s">
        <v>10</v>
      </c>
      <c r="H117" s="53"/>
      <c r="I117" s="53"/>
      <c r="J117" s="53"/>
      <c r="K117" s="53"/>
      <c r="L117" s="53"/>
      <c r="M117" s="53"/>
      <c r="N117" s="59">
        <f>SUM(N12:N116)</f>
        <v>519</v>
      </c>
      <c r="Q117" s="54" t="s">
        <v>10</v>
      </c>
      <c r="R117" s="151">
        <f>SUM(R71:R116)</f>
        <v>0</v>
      </c>
      <c r="T117" s="62"/>
    </row>
    <row r="118" spans="1:52" x14ac:dyDescent="0.2">
      <c r="A118" s="14"/>
      <c r="B118" s="14"/>
      <c r="C118" s="14"/>
      <c r="D118" s="63"/>
      <c r="E118" s="63"/>
      <c r="F118" s="14"/>
      <c r="G118" s="14"/>
      <c r="H118" s="14"/>
      <c r="I118" s="14"/>
      <c r="J118" s="14"/>
      <c r="K118" s="14"/>
      <c r="L118" s="14"/>
      <c r="M118" s="14"/>
      <c r="N118" s="15"/>
      <c r="O118" s="15"/>
      <c r="P118" s="15"/>
      <c r="Q118" s="14"/>
      <c r="R118" s="14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</row>
    <row r="119" spans="1:52" ht="15" hidden="1" customHeight="1" thickBot="1" x14ac:dyDescent="0.25">
      <c r="A119" s="64"/>
      <c r="B119" s="64"/>
      <c r="D119" s="65" t="s">
        <v>1751</v>
      </c>
      <c r="E119" s="64"/>
      <c r="F119" s="64"/>
      <c r="G119" s="64"/>
      <c r="H119" s="64"/>
      <c r="I119" s="64"/>
      <c r="J119" s="64"/>
      <c r="K119" s="64"/>
      <c r="L119" s="64"/>
      <c r="M119" s="64"/>
      <c r="N119" s="66"/>
      <c r="Q119" s="54" t="s">
        <v>10</v>
      </c>
    </row>
    <row r="120" spans="1:52" ht="15" hidden="1" customHeight="1" thickBot="1" x14ac:dyDescent="0.25">
      <c r="A120" s="67"/>
      <c r="B120" s="67"/>
      <c r="D120" s="68" t="s">
        <v>0</v>
      </c>
      <c r="E120" s="68" t="s">
        <v>1</v>
      </c>
      <c r="F120" s="69" t="s">
        <v>2</v>
      </c>
      <c r="G120" s="70" t="s">
        <v>3</v>
      </c>
      <c r="H120" s="67"/>
      <c r="I120" s="67"/>
      <c r="J120" s="67"/>
      <c r="K120" s="67"/>
      <c r="L120" s="67"/>
      <c r="M120" s="67"/>
      <c r="N120" s="68" t="s">
        <v>4</v>
      </c>
    </row>
    <row r="121" spans="1:52" ht="15" hidden="1" customHeight="1" x14ac:dyDescent="0.2">
      <c r="A121" s="71"/>
      <c r="B121" s="71"/>
      <c r="D121" s="72" t="s">
        <v>226</v>
      </c>
      <c r="E121" s="73" t="s">
        <v>226</v>
      </c>
      <c r="F121" s="25" t="s">
        <v>9</v>
      </c>
      <c r="G121" s="25" t="s">
        <v>10</v>
      </c>
      <c r="H121" s="71"/>
      <c r="I121" s="71"/>
      <c r="J121" s="71"/>
      <c r="K121" s="71"/>
      <c r="L121" s="71"/>
      <c r="M121" s="71"/>
      <c r="N121" s="74">
        <v>150</v>
      </c>
      <c r="Q121" s="54" t="s">
        <v>10</v>
      </c>
    </row>
    <row r="122" spans="1:52" ht="15" hidden="1" customHeight="1" x14ac:dyDescent="0.2">
      <c r="A122" s="75"/>
      <c r="B122" s="75"/>
      <c r="D122" s="76" t="s">
        <v>15</v>
      </c>
      <c r="E122" s="37" t="s">
        <v>16</v>
      </c>
      <c r="F122" s="29" t="s">
        <v>9</v>
      </c>
      <c r="G122" s="29" t="s">
        <v>10</v>
      </c>
      <c r="H122" s="75"/>
      <c r="I122" s="75"/>
      <c r="J122" s="75"/>
      <c r="K122" s="75"/>
      <c r="L122" s="75"/>
      <c r="M122" s="75"/>
      <c r="N122" s="77">
        <v>95</v>
      </c>
      <c r="Q122" s="54" t="s">
        <v>10</v>
      </c>
    </row>
    <row r="123" spans="1:52" ht="15" hidden="1" customHeight="1" x14ac:dyDescent="0.2">
      <c r="A123" s="75"/>
      <c r="B123" s="75"/>
      <c r="D123" s="76" t="s">
        <v>228</v>
      </c>
      <c r="E123" s="37" t="s">
        <v>228</v>
      </c>
      <c r="F123" s="29" t="s">
        <v>9</v>
      </c>
      <c r="G123" s="29" t="s">
        <v>10</v>
      </c>
      <c r="H123" s="75"/>
      <c r="I123" s="75"/>
      <c r="J123" s="75"/>
      <c r="K123" s="75"/>
      <c r="L123" s="75"/>
      <c r="M123" s="75"/>
      <c r="N123" s="77">
        <v>10</v>
      </c>
      <c r="Q123" s="54" t="s">
        <v>10</v>
      </c>
    </row>
    <row r="124" spans="1:52" ht="15" hidden="1" customHeight="1" x14ac:dyDescent="0.2">
      <c r="A124" s="75"/>
      <c r="B124" s="75"/>
      <c r="D124" s="76" t="s">
        <v>237</v>
      </c>
      <c r="E124" s="37" t="s">
        <v>237</v>
      </c>
      <c r="F124" s="29" t="s">
        <v>9</v>
      </c>
      <c r="G124" s="29" t="s">
        <v>10</v>
      </c>
      <c r="H124" s="75"/>
      <c r="I124" s="75"/>
      <c r="J124" s="75"/>
      <c r="K124" s="75"/>
      <c r="L124" s="75"/>
      <c r="M124" s="75"/>
      <c r="N124" s="77">
        <v>10</v>
      </c>
      <c r="Q124" s="54" t="s">
        <v>10</v>
      </c>
    </row>
    <row r="125" spans="1:52" ht="15" hidden="1" customHeight="1" x14ac:dyDescent="0.2">
      <c r="A125" s="75"/>
      <c r="B125" s="75"/>
      <c r="D125" s="76" t="s">
        <v>1731</v>
      </c>
      <c r="E125" s="37" t="s">
        <v>1732</v>
      </c>
      <c r="F125" s="29" t="s">
        <v>9</v>
      </c>
      <c r="G125" s="29" t="s">
        <v>10</v>
      </c>
      <c r="H125" s="75"/>
      <c r="I125" s="75"/>
      <c r="J125" s="75"/>
      <c r="K125" s="75"/>
      <c r="L125" s="75"/>
      <c r="M125" s="75"/>
      <c r="N125" s="77">
        <v>1</v>
      </c>
      <c r="Q125" s="54" t="s">
        <v>10</v>
      </c>
    </row>
    <row r="126" spans="1:52" ht="15" hidden="1" customHeight="1" x14ac:dyDescent="0.2">
      <c r="A126" s="75"/>
      <c r="B126" s="75"/>
      <c r="D126" s="76" t="s">
        <v>1725</v>
      </c>
      <c r="E126" s="37" t="s">
        <v>1726</v>
      </c>
      <c r="F126" s="29" t="s">
        <v>9</v>
      </c>
      <c r="G126" s="29" t="s">
        <v>10</v>
      </c>
      <c r="H126" s="75"/>
      <c r="I126" s="75"/>
      <c r="J126" s="75"/>
      <c r="K126" s="75"/>
      <c r="L126" s="75"/>
      <c r="M126" s="75"/>
      <c r="N126" s="77">
        <v>27</v>
      </c>
      <c r="Q126" s="54" t="s">
        <v>10</v>
      </c>
    </row>
    <row r="127" spans="1:52" ht="15" hidden="1" customHeight="1" x14ac:dyDescent="0.2">
      <c r="A127" s="75"/>
      <c r="B127" s="75"/>
      <c r="D127" s="76" t="s">
        <v>8</v>
      </c>
      <c r="E127" s="37" t="s">
        <v>8</v>
      </c>
      <c r="F127" s="29" t="s">
        <v>9</v>
      </c>
      <c r="G127" s="29" t="s">
        <v>10</v>
      </c>
      <c r="H127" s="75"/>
      <c r="I127" s="75"/>
      <c r="J127" s="75"/>
      <c r="K127" s="75"/>
      <c r="L127" s="75"/>
      <c r="M127" s="75"/>
      <c r="N127" s="77">
        <v>8</v>
      </c>
      <c r="Q127" s="54" t="s">
        <v>10</v>
      </c>
    </row>
    <row r="128" spans="1:52" ht="15" hidden="1" customHeight="1" x14ac:dyDescent="0.2">
      <c r="A128" s="75"/>
      <c r="B128" s="75"/>
      <c r="D128" s="76" t="s">
        <v>35</v>
      </c>
      <c r="E128" s="37" t="s">
        <v>36</v>
      </c>
      <c r="F128" s="29" t="s">
        <v>9</v>
      </c>
      <c r="G128" s="29" t="s">
        <v>10</v>
      </c>
      <c r="H128" s="75"/>
      <c r="I128" s="75"/>
      <c r="J128" s="75"/>
      <c r="K128" s="75"/>
      <c r="L128" s="75"/>
      <c r="M128" s="75"/>
      <c r="N128" s="77">
        <v>7</v>
      </c>
      <c r="Q128" s="54" t="s">
        <v>10</v>
      </c>
    </row>
    <row r="129" spans="1:17" ht="15" hidden="1" customHeight="1" x14ac:dyDescent="0.2">
      <c r="A129" s="75"/>
      <c r="B129" s="75"/>
      <c r="D129" s="76" t="s">
        <v>1646</v>
      </c>
      <c r="E129" s="37" t="s">
        <v>1647</v>
      </c>
      <c r="F129" s="29" t="s">
        <v>9</v>
      </c>
      <c r="G129" s="29" t="s">
        <v>10</v>
      </c>
      <c r="H129" s="75"/>
      <c r="I129" s="75"/>
      <c r="J129" s="75"/>
      <c r="K129" s="75"/>
      <c r="L129" s="75"/>
      <c r="M129" s="75"/>
      <c r="N129" s="77">
        <v>5</v>
      </c>
      <c r="Q129" s="54" t="s">
        <v>10</v>
      </c>
    </row>
    <row r="130" spans="1:17" ht="15" hidden="1" customHeight="1" x14ac:dyDescent="0.2">
      <c r="A130" s="75"/>
      <c r="B130" s="75"/>
      <c r="D130" s="76" t="s">
        <v>160</v>
      </c>
      <c r="E130" s="37" t="s">
        <v>160</v>
      </c>
      <c r="F130" s="29" t="s">
        <v>9</v>
      </c>
      <c r="G130" s="29" t="s">
        <v>10</v>
      </c>
      <c r="H130" s="75"/>
      <c r="I130" s="75"/>
      <c r="J130" s="75"/>
      <c r="K130" s="75"/>
      <c r="L130" s="75"/>
      <c r="M130" s="75"/>
      <c r="N130" s="77">
        <v>4</v>
      </c>
      <c r="Q130" s="54" t="s">
        <v>10</v>
      </c>
    </row>
    <row r="131" spans="1:17" ht="15" hidden="1" customHeight="1" thickBot="1" x14ac:dyDescent="0.25">
      <c r="A131" s="78"/>
      <c r="B131" s="78"/>
      <c r="D131" s="79" t="s">
        <v>191</v>
      </c>
      <c r="E131" s="80" t="s">
        <v>192</v>
      </c>
      <c r="F131" s="29" t="s">
        <v>9</v>
      </c>
      <c r="G131" s="29" t="s">
        <v>10</v>
      </c>
      <c r="H131" s="78"/>
      <c r="I131" s="78"/>
      <c r="J131" s="78"/>
      <c r="K131" s="78"/>
      <c r="L131" s="78"/>
      <c r="M131" s="78"/>
      <c r="N131" s="81">
        <v>4</v>
      </c>
      <c r="Q131" s="54" t="s">
        <v>10</v>
      </c>
    </row>
    <row r="132" spans="1:17" ht="15" hidden="1" customHeight="1" thickBot="1" x14ac:dyDescent="0.25">
      <c r="A132" s="82"/>
      <c r="B132" s="82"/>
      <c r="D132" s="83" t="s">
        <v>1749</v>
      </c>
      <c r="E132" s="84"/>
      <c r="F132" s="85"/>
      <c r="G132" s="86" t="s">
        <v>10</v>
      </c>
      <c r="H132" s="82"/>
      <c r="I132" s="82"/>
      <c r="J132" s="82"/>
      <c r="K132" s="82"/>
      <c r="L132" s="82"/>
      <c r="M132" s="82"/>
      <c r="N132" s="87">
        <f>SUM(N121:N131)</f>
        <v>321</v>
      </c>
      <c r="Q132" s="54" t="s">
        <v>10</v>
      </c>
    </row>
    <row r="133" spans="1:17" hidden="1" x14ac:dyDescent="0.2">
      <c r="G133" s="54" t="s">
        <v>10</v>
      </c>
      <c r="Q133" s="54" t="s">
        <v>10</v>
      </c>
    </row>
    <row r="134" spans="1:17" x14ac:dyDescent="0.2">
      <c r="G134" s="54" t="s">
        <v>10</v>
      </c>
      <c r="Q134" s="54" t="s">
        <v>10</v>
      </c>
    </row>
    <row r="137" spans="1:17" x14ac:dyDescent="0.2">
      <c r="G137" s="54" t="s">
        <v>10</v>
      </c>
      <c r="Q137" s="54" t="s">
        <v>10</v>
      </c>
    </row>
    <row r="138" spans="1:17" ht="12.75" thickBot="1" x14ac:dyDescent="0.25">
      <c r="D138" s="88"/>
      <c r="G138" s="54" t="s">
        <v>10</v>
      </c>
      <c r="Q138" s="54" t="s">
        <v>10</v>
      </c>
    </row>
    <row r="139" spans="1:17" ht="12.75" x14ac:dyDescent="0.2">
      <c r="D139" s="89" t="s">
        <v>1752</v>
      </c>
      <c r="G139" s="54" t="s">
        <v>10</v>
      </c>
      <c r="Q139" s="54" t="s">
        <v>10</v>
      </c>
    </row>
    <row r="140" spans="1:17" x14ac:dyDescent="0.2">
      <c r="G140" s="54" t="s">
        <v>10</v>
      </c>
      <c r="Q140" s="54" t="s">
        <v>10</v>
      </c>
    </row>
    <row r="141" spans="1:17" x14ac:dyDescent="0.2">
      <c r="G141" s="54" t="s">
        <v>10</v>
      </c>
      <c r="Q141" s="54" t="s">
        <v>10</v>
      </c>
    </row>
    <row r="142" spans="1:17" x14ac:dyDescent="0.2">
      <c r="G142" s="54" t="s">
        <v>10</v>
      </c>
      <c r="Q142" s="54" t="s">
        <v>10</v>
      </c>
    </row>
    <row r="143" spans="1:17" x14ac:dyDescent="0.2">
      <c r="G143" s="54" t="s">
        <v>10</v>
      </c>
      <c r="Q143" s="54" t="s">
        <v>10</v>
      </c>
    </row>
    <row r="144" spans="1:17" x14ac:dyDescent="0.2">
      <c r="G144" s="54" t="s">
        <v>10</v>
      </c>
      <c r="Q144" s="54" t="s">
        <v>10</v>
      </c>
    </row>
    <row r="145" spans="7:17" x14ac:dyDescent="0.2">
      <c r="G145" s="54" t="s">
        <v>10</v>
      </c>
      <c r="Q145" s="54" t="s">
        <v>10</v>
      </c>
    </row>
    <row r="146" spans="7:17" x14ac:dyDescent="0.2">
      <c r="G146" s="54" t="s">
        <v>10</v>
      </c>
      <c r="Q146" s="54" t="s">
        <v>10</v>
      </c>
    </row>
    <row r="147" spans="7:17" x14ac:dyDescent="0.2">
      <c r="G147" s="54" t="s">
        <v>10</v>
      </c>
      <c r="Q147" s="54" t="s">
        <v>10</v>
      </c>
    </row>
    <row r="148" spans="7:17" x14ac:dyDescent="0.2">
      <c r="G148" s="54" t="s">
        <v>10</v>
      </c>
      <c r="Q148" s="54" t="s">
        <v>10</v>
      </c>
    </row>
    <row r="149" spans="7:17" x14ac:dyDescent="0.2">
      <c r="G149" s="54" t="s">
        <v>10</v>
      </c>
      <c r="Q149" s="54" t="s">
        <v>10</v>
      </c>
    </row>
    <row r="150" spans="7:17" x14ac:dyDescent="0.2">
      <c r="G150" s="54" t="s">
        <v>10</v>
      </c>
      <c r="Q150" s="54" t="s">
        <v>10</v>
      </c>
    </row>
    <row r="151" spans="7:17" x14ac:dyDescent="0.2">
      <c r="G151" s="54" t="s">
        <v>10</v>
      </c>
      <c r="Q151" s="54" t="s">
        <v>10</v>
      </c>
    </row>
    <row r="152" spans="7:17" x14ac:dyDescent="0.2">
      <c r="G152" s="54" t="s">
        <v>10</v>
      </c>
      <c r="Q152" s="54" t="s">
        <v>10</v>
      </c>
    </row>
    <row r="153" spans="7:17" x14ac:dyDescent="0.2">
      <c r="G153" s="54" t="s">
        <v>10</v>
      </c>
      <c r="Q153" s="54" t="s">
        <v>10</v>
      </c>
    </row>
    <row r="154" spans="7:17" x14ac:dyDescent="0.2">
      <c r="G154" s="54" t="s">
        <v>10</v>
      </c>
      <c r="Q154" s="54" t="s">
        <v>10</v>
      </c>
    </row>
    <row r="155" spans="7:17" x14ac:dyDescent="0.2">
      <c r="G155" s="54" t="s">
        <v>10</v>
      </c>
      <c r="Q155" s="54" t="s">
        <v>10</v>
      </c>
    </row>
    <row r="156" spans="7:17" x14ac:dyDescent="0.2">
      <c r="G156" s="54" t="s">
        <v>10</v>
      </c>
      <c r="Q156" s="54" t="s">
        <v>10</v>
      </c>
    </row>
    <row r="157" spans="7:17" x14ac:dyDescent="0.2">
      <c r="G157" s="54" t="s">
        <v>10</v>
      </c>
      <c r="Q157" s="54" t="s">
        <v>10</v>
      </c>
    </row>
    <row r="158" spans="7:17" x14ac:dyDescent="0.2">
      <c r="G158" s="54" t="s">
        <v>10</v>
      </c>
      <c r="Q158" s="54" t="s">
        <v>10</v>
      </c>
    </row>
    <row r="159" spans="7:17" x14ac:dyDescent="0.2">
      <c r="G159" s="54" t="s">
        <v>10</v>
      </c>
      <c r="Q159" s="54" t="s">
        <v>10</v>
      </c>
    </row>
    <row r="160" spans="7:17" x14ac:dyDescent="0.2">
      <c r="G160" s="54" t="s">
        <v>10</v>
      </c>
      <c r="Q160" s="54" t="s">
        <v>10</v>
      </c>
    </row>
    <row r="161" spans="7:17" x14ac:dyDescent="0.2">
      <c r="G161" s="54" t="s">
        <v>10</v>
      </c>
      <c r="Q161" s="54" t="s">
        <v>10</v>
      </c>
    </row>
    <row r="162" spans="7:17" x14ac:dyDescent="0.2">
      <c r="G162" s="54" t="s">
        <v>10</v>
      </c>
      <c r="Q162" s="54" t="s">
        <v>10</v>
      </c>
    </row>
    <row r="163" spans="7:17" x14ac:dyDescent="0.2">
      <c r="G163" s="54" t="s">
        <v>10</v>
      </c>
      <c r="Q163" s="54" t="s">
        <v>10</v>
      </c>
    </row>
    <row r="164" spans="7:17" x14ac:dyDescent="0.2">
      <c r="G164" s="54" t="s">
        <v>10</v>
      </c>
      <c r="Q164" s="54" t="s">
        <v>10</v>
      </c>
    </row>
    <row r="165" spans="7:17" x14ac:dyDescent="0.2">
      <c r="G165" s="54" t="s">
        <v>10</v>
      </c>
      <c r="Q165" s="54" t="s">
        <v>10</v>
      </c>
    </row>
    <row r="166" spans="7:17" x14ac:dyDescent="0.2">
      <c r="G166" s="54" t="s">
        <v>10</v>
      </c>
      <c r="Q166" s="54" t="s">
        <v>10</v>
      </c>
    </row>
    <row r="167" spans="7:17" x14ac:dyDescent="0.2">
      <c r="G167" s="54" t="s">
        <v>10</v>
      </c>
      <c r="Q167" s="54" t="s">
        <v>10</v>
      </c>
    </row>
    <row r="168" spans="7:17" x14ac:dyDescent="0.2">
      <c r="G168" s="54" t="s">
        <v>10</v>
      </c>
      <c r="Q168" s="54" t="s">
        <v>10</v>
      </c>
    </row>
    <row r="169" spans="7:17" x14ac:dyDescent="0.2">
      <c r="G169" s="54" t="s">
        <v>10</v>
      </c>
      <c r="Q169" s="54" t="s">
        <v>10</v>
      </c>
    </row>
    <row r="170" spans="7:17" x14ac:dyDescent="0.2">
      <c r="G170" s="54" t="s">
        <v>10</v>
      </c>
      <c r="Q170" s="54" t="s">
        <v>10</v>
      </c>
    </row>
    <row r="171" spans="7:17" x14ac:dyDescent="0.2">
      <c r="G171" s="54" t="s">
        <v>10</v>
      </c>
      <c r="Q171" s="54" t="s">
        <v>10</v>
      </c>
    </row>
    <row r="172" spans="7:17" x14ac:dyDescent="0.2">
      <c r="G172" s="54" t="s">
        <v>10</v>
      </c>
      <c r="Q172" s="54" t="s">
        <v>10</v>
      </c>
    </row>
    <row r="173" spans="7:17" x14ac:dyDescent="0.2">
      <c r="G173" s="54" t="s">
        <v>10</v>
      </c>
      <c r="Q173" s="54" t="s">
        <v>10</v>
      </c>
    </row>
    <row r="174" spans="7:17" x14ac:dyDescent="0.2">
      <c r="G174" s="54" t="s">
        <v>10</v>
      </c>
      <c r="Q174" s="54" t="s">
        <v>10</v>
      </c>
    </row>
    <row r="175" spans="7:17" x14ac:dyDescent="0.2">
      <c r="G175" s="54" t="s">
        <v>10</v>
      </c>
      <c r="Q175" s="54" t="s">
        <v>10</v>
      </c>
    </row>
    <row r="176" spans="7:17" x14ac:dyDescent="0.2">
      <c r="G176" s="54" t="s">
        <v>10</v>
      </c>
      <c r="Q176" s="54" t="s">
        <v>10</v>
      </c>
    </row>
    <row r="177" spans="7:17" x14ac:dyDescent="0.2">
      <c r="G177" s="54" t="s">
        <v>10</v>
      </c>
      <c r="Q177" s="54" t="s">
        <v>10</v>
      </c>
    </row>
    <row r="178" spans="7:17" x14ac:dyDescent="0.2">
      <c r="G178" s="54" t="s">
        <v>10</v>
      </c>
      <c r="Q178" s="54" t="s">
        <v>10</v>
      </c>
    </row>
    <row r="179" spans="7:17" x14ac:dyDescent="0.2">
      <c r="G179" s="54" t="s">
        <v>10</v>
      </c>
      <c r="Q179" s="54" t="s">
        <v>10</v>
      </c>
    </row>
    <row r="180" spans="7:17" x14ac:dyDescent="0.2">
      <c r="G180" s="54" t="s">
        <v>10</v>
      </c>
      <c r="Q180" s="54" t="s">
        <v>10</v>
      </c>
    </row>
    <row r="181" spans="7:17" x14ac:dyDescent="0.2">
      <c r="G181" s="54" t="s">
        <v>10</v>
      </c>
      <c r="Q181" s="54" t="s">
        <v>10</v>
      </c>
    </row>
    <row r="182" spans="7:17" x14ac:dyDescent="0.2">
      <c r="G182" s="54" t="s">
        <v>10</v>
      </c>
      <c r="Q182" s="54" t="s">
        <v>10</v>
      </c>
    </row>
    <row r="183" spans="7:17" x14ac:dyDescent="0.2">
      <c r="G183" s="54" t="s">
        <v>10</v>
      </c>
      <c r="Q183" s="54" t="s">
        <v>10</v>
      </c>
    </row>
    <row r="184" spans="7:17" x14ac:dyDescent="0.2">
      <c r="G184" s="54" t="s">
        <v>10</v>
      </c>
      <c r="Q184" s="54" t="s">
        <v>10</v>
      </c>
    </row>
    <row r="185" spans="7:17" x14ac:dyDescent="0.2">
      <c r="G185" s="54" t="s">
        <v>10</v>
      </c>
      <c r="Q185" s="54" t="s">
        <v>10</v>
      </c>
    </row>
    <row r="186" spans="7:17" x14ac:dyDescent="0.2">
      <c r="G186" s="54" t="s">
        <v>10</v>
      </c>
      <c r="Q186" s="54" t="s">
        <v>10</v>
      </c>
    </row>
    <row r="187" spans="7:17" x14ac:dyDescent="0.2">
      <c r="G187" s="54" t="s">
        <v>10</v>
      </c>
      <c r="Q187" s="54" t="s">
        <v>10</v>
      </c>
    </row>
    <row r="188" spans="7:17" x14ac:dyDescent="0.2">
      <c r="G188" s="54" t="s">
        <v>10</v>
      </c>
      <c r="Q188" s="54" t="s">
        <v>10</v>
      </c>
    </row>
    <row r="189" spans="7:17" x14ac:dyDescent="0.2">
      <c r="G189" s="54" t="s">
        <v>10</v>
      </c>
      <c r="Q189" s="54" t="s">
        <v>10</v>
      </c>
    </row>
    <row r="190" spans="7:17" x14ac:dyDescent="0.2">
      <c r="G190" s="54" t="s">
        <v>10</v>
      </c>
      <c r="Q190" s="54" t="s">
        <v>10</v>
      </c>
    </row>
    <row r="191" spans="7:17" x14ac:dyDescent="0.2">
      <c r="G191" s="54" t="s">
        <v>10</v>
      </c>
      <c r="Q191" s="54" t="s">
        <v>10</v>
      </c>
    </row>
    <row r="192" spans="7:17" x14ac:dyDescent="0.2">
      <c r="G192" s="54" t="s">
        <v>10</v>
      </c>
      <c r="Q192" s="54" t="s">
        <v>10</v>
      </c>
    </row>
    <row r="193" spans="7:17" x14ac:dyDescent="0.2">
      <c r="G193" s="54" t="s">
        <v>10</v>
      </c>
      <c r="Q193" s="54" t="s">
        <v>10</v>
      </c>
    </row>
    <row r="194" spans="7:17" x14ac:dyDescent="0.2">
      <c r="G194" s="54" t="s">
        <v>10</v>
      </c>
      <c r="Q194" s="54" t="s">
        <v>10</v>
      </c>
    </row>
    <row r="195" spans="7:17" x14ac:dyDescent="0.2">
      <c r="G195" s="54" t="s">
        <v>10</v>
      </c>
      <c r="Q195" s="54" t="s">
        <v>10</v>
      </c>
    </row>
    <row r="196" spans="7:17" x14ac:dyDescent="0.2">
      <c r="G196" s="54" t="s">
        <v>10</v>
      </c>
      <c r="Q196" s="54" t="s">
        <v>10</v>
      </c>
    </row>
    <row r="197" spans="7:17" x14ac:dyDescent="0.2">
      <c r="G197" s="54" t="s">
        <v>10</v>
      </c>
      <c r="Q197" s="54" t="s">
        <v>10</v>
      </c>
    </row>
    <row r="198" spans="7:17" x14ac:dyDescent="0.2">
      <c r="G198" s="54" t="s">
        <v>10</v>
      </c>
      <c r="Q198" s="54" t="s">
        <v>10</v>
      </c>
    </row>
    <row r="199" spans="7:17" x14ac:dyDescent="0.2">
      <c r="G199" s="54" t="s">
        <v>10</v>
      </c>
      <c r="Q199" s="54" t="s">
        <v>10</v>
      </c>
    </row>
    <row r="200" spans="7:17" x14ac:dyDescent="0.2">
      <c r="G200" s="54" t="s">
        <v>10</v>
      </c>
      <c r="Q200" s="54" t="s">
        <v>10</v>
      </c>
    </row>
    <row r="201" spans="7:17" x14ac:dyDescent="0.2">
      <c r="G201" s="54" t="s">
        <v>10</v>
      </c>
      <c r="Q201" s="54" t="s">
        <v>10</v>
      </c>
    </row>
    <row r="202" spans="7:17" x14ac:dyDescent="0.2">
      <c r="G202" s="54" t="s">
        <v>10</v>
      </c>
      <c r="Q202" s="54" t="s">
        <v>10</v>
      </c>
    </row>
    <row r="203" spans="7:17" x14ac:dyDescent="0.2">
      <c r="G203" s="54" t="s">
        <v>10</v>
      </c>
      <c r="Q203" s="54" t="s">
        <v>10</v>
      </c>
    </row>
    <row r="204" spans="7:17" x14ac:dyDescent="0.2">
      <c r="G204" s="54" t="s">
        <v>10</v>
      </c>
      <c r="Q204" s="54" t="s">
        <v>10</v>
      </c>
    </row>
    <row r="205" spans="7:17" x14ac:dyDescent="0.2">
      <c r="G205" s="54" t="s">
        <v>10</v>
      </c>
      <c r="Q205" s="54" t="s">
        <v>10</v>
      </c>
    </row>
    <row r="206" spans="7:17" x14ac:dyDescent="0.2">
      <c r="G206" s="54" t="s">
        <v>10</v>
      </c>
      <c r="Q206" s="54" t="s">
        <v>10</v>
      </c>
    </row>
    <row r="207" spans="7:17" x14ac:dyDescent="0.2">
      <c r="G207" s="54" t="s">
        <v>10</v>
      </c>
      <c r="Q207" s="54" t="s">
        <v>10</v>
      </c>
    </row>
    <row r="208" spans="7:17" x14ac:dyDescent="0.2">
      <c r="G208" s="54" t="s">
        <v>10</v>
      </c>
      <c r="Q208" s="54" t="s">
        <v>10</v>
      </c>
    </row>
    <row r="209" spans="7:17" x14ac:dyDescent="0.2">
      <c r="G209" s="54" t="s">
        <v>10</v>
      </c>
      <c r="Q209" s="54" t="s">
        <v>10</v>
      </c>
    </row>
    <row r="210" spans="7:17" x14ac:dyDescent="0.2">
      <c r="G210" s="54" t="s">
        <v>10</v>
      </c>
      <c r="Q210" s="54" t="s">
        <v>10</v>
      </c>
    </row>
    <row r="211" spans="7:17" x14ac:dyDescent="0.2">
      <c r="G211" s="54" t="s">
        <v>10</v>
      </c>
      <c r="Q211" s="54" t="s">
        <v>10</v>
      </c>
    </row>
    <row r="212" spans="7:17" x14ac:dyDescent="0.2">
      <c r="G212" s="54" t="s">
        <v>10</v>
      </c>
      <c r="Q212" s="54" t="s">
        <v>10</v>
      </c>
    </row>
    <row r="213" spans="7:17" x14ac:dyDescent="0.2">
      <c r="G213" s="54" t="s">
        <v>10</v>
      </c>
      <c r="Q213" s="54" t="s">
        <v>10</v>
      </c>
    </row>
    <row r="214" spans="7:17" x14ac:dyDescent="0.2">
      <c r="G214" s="54" t="s">
        <v>10</v>
      </c>
      <c r="Q214" s="54" t="s">
        <v>10</v>
      </c>
    </row>
    <row r="215" spans="7:17" x14ac:dyDescent="0.2">
      <c r="G215" s="54" t="s">
        <v>10</v>
      </c>
      <c r="Q215" s="54" t="s">
        <v>10</v>
      </c>
    </row>
    <row r="216" spans="7:17" x14ac:dyDescent="0.2">
      <c r="G216" s="54" t="s">
        <v>10</v>
      </c>
      <c r="Q216" s="54" t="s">
        <v>10</v>
      </c>
    </row>
    <row r="217" spans="7:17" x14ac:dyDescent="0.2">
      <c r="G217" s="54" t="s">
        <v>10</v>
      </c>
      <c r="Q217" s="54" t="s">
        <v>10</v>
      </c>
    </row>
    <row r="218" spans="7:17" x14ac:dyDescent="0.2">
      <c r="G218" s="54" t="s">
        <v>10</v>
      </c>
      <c r="Q218" s="54" t="s">
        <v>10</v>
      </c>
    </row>
    <row r="219" spans="7:17" x14ac:dyDescent="0.2">
      <c r="G219" s="54" t="s">
        <v>10</v>
      </c>
      <c r="Q219" s="54" t="s">
        <v>10</v>
      </c>
    </row>
    <row r="220" spans="7:17" x14ac:dyDescent="0.2">
      <c r="G220" s="54" t="s">
        <v>10</v>
      </c>
      <c r="Q220" s="54" t="s">
        <v>10</v>
      </c>
    </row>
    <row r="221" spans="7:17" x14ac:dyDescent="0.2">
      <c r="G221" s="54" t="s">
        <v>10</v>
      </c>
      <c r="Q221" s="54" t="s">
        <v>10</v>
      </c>
    </row>
    <row r="222" spans="7:17" x14ac:dyDescent="0.2">
      <c r="G222" s="54" t="s">
        <v>10</v>
      </c>
      <c r="Q222" s="54" t="s">
        <v>10</v>
      </c>
    </row>
    <row r="223" spans="7:17" x14ac:dyDescent="0.2">
      <c r="G223" s="54" t="s">
        <v>10</v>
      </c>
      <c r="Q223" s="54" t="s">
        <v>10</v>
      </c>
    </row>
    <row r="224" spans="7:17" x14ac:dyDescent="0.2">
      <c r="G224" s="54" t="s">
        <v>10</v>
      </c>
      <c r="Q224" s="54" t="s">
        <v>10</v>
      </c>
    </row>
    <row r="225" spans="7:17" x14ac:dyDescent="0.2">
      <c r="G225" s="54" t="s">
        <v>10</v>
      </c>
      <c r="Q225" s="54" t="s">
        <v>10</v>
      </c>
    </row>
    <row r="226" spans="7:17" x14ac:dyDescent="0.2">
      <c r="G226" s="54" t="s">
        <v>10</v>
      </c>
      <c r="Q226" s="54" t="s">
        <v>10</v>
      </c>
    </row>
    <row r="227" spans="7:17" x14ac:dyDescent="0.2">
      <c r="G227" s="54" t="s">
        <v>10</v>
      </c>
      <c r="Q227" s="54" t="s">
        <v>10</v>
      </c>
    </row>
    <row r="228" spans="7:17" x14ac:dyDescent="0.2">
      <c r="G228" s="54" t="s">
        <v>10</v>
      </c>
      <c r="Q228" s="54" t="s">
        <v>10</v>
      </c>
    </row>
    <row r="229" spans="7:17" x14ac:dyDescent="0.2">
      <c r="G229" s="54" t="s">
        <v>10</v>
      </c>
      <c r="Q229" s="54" t="s">
        <v>10</v>
      </c>
    </row>
    <row r="230" spans="7:17" x14ac:dyDescent="0.2">
      <c r="G230" s="54" t="s">
        <v>10</v>
      </c>
      <c r="Q230" s="54" t="s">
        <v>10</v>
      </c>
    </row>
    <row r="231" spans="7:17" x14ac:dyDescent="0.2">
      <c r="G231" s="54" t="s">
        <v>10</v>
      </c>
      <c r="Q231" s="54" t="s">
        <v>10</v>
      </c>
    </row>
    <row r="232" spans="7:17" x14ac:dyDescent="0.2">
      <c r="G232" s="54" t="s">
        <v>10</v>
      </c>
      <c r="Q232" s="54" t="s">
        <v>10</v>
      </c>
    </row>
    <row r="233" spans="7:17" x14ac:dyDescent="0.2">
      <c r="G233" s="54" t="s">
        <v>10</v>
      </c>
      <c r="Q233" s="54" t="s">
        <v>10</v>
      </c>
    </row>
    <row r="234" spans="7:17" x14ac:dyDescent="0.2">
      <c r="G234" s="54" t="s">
        <v>10</v>
      </c>
      <c r="Q234" s="54" t="s">
        <v>10</v>
      </c>
    </row>
    <row r="235" spans="7:17" x14ac:dyDescent="0.2">
      <c r="G235" s="54" t="s">
        <v>10</v>
      </c>
      <c r="Q235" s="54" t="s">
        <v>10</v>
      </c>
    </row>
    <row r="236" spans="7:17" x14ac:dyDescent="0.2">
      <c r="G236" s="54" t="s">
        <v>10</v>
      </c>
      <c r="Q236" s="54" t="s">
        <v>10</v>
      </c>
    </row>
    <row r="237" spans="7:17" x14ac:dyDescent="0.2">
      <c r="G237" s="54" t="s">
        <v>10</v>
      </c>
      <c r="Q237" s="54" t="s">
        <v>10</v>
      </c>
    </row>
    <row r="238" spans="7:17" x14ac:dyDescent="0.2">
      <c r="G238" s="54" t="s">
        <v>10</v>
      </c>
      <c r="Q238" s="54" t="s">
        <v>10</v>
      </c>
    </row>
    <row r="239" spans="7:17" x14ac:dyDescent="0.2">
      <c r="G239" s="54" t="s">
        <v>10</v>
      </c>
      <c r="Q239" s="54" t="s">
        <v>10</v>
      </c>
    </row>
    <row r="240" spans="7:17" x14ac:dyDescent="0.2">
      <c r="G240" s="54" t="s">
        <v>10</v>
      </c>
      <c r="Q240" s="54" t="s">
        <v>10</v>
      </c>
    </row>
    <row r="241" spans="7:17" x14ac:dyDescent="0.2">
      <c r="G241" s="54" t="s">
        <v>10</v>
      </c>
      <c r="Q241" s="54" t="s">
        <v>10</v>
      </c>
    </row>
    <row r="242" spans="7:17" x14ac:dyDescent="0.2">
      <c r="G242" s="54" t="s">
        <v>10</v>
      </c>
      <c r="Q242" s="54" t="s">
        <v>10</v>
      </c>
    </row>
    <row r="243" spans="7:17" x14ac:dyDescent="0.2">
      <c r="G243" s="54" t="s">
        <v>10</v>
      </c>
      <c r="Q243" s="54" t="s">
        <v>10</v>
      </c>
    </row>
    <row r="244" spans="7:17" x14ac:dyDescent="0.2">
      <c r="G244" s="54" t="s">
        <v>10</v>
      </c>
      <c r="Q244" s="54" t="s">
        <v>10</v>
      </c>
    </row>
    <row r="245" spans="7:17" x14ac:dyDescent="0.2">
      <c r="G245" s="54" t="s">
        <v>10</v>
      </c>
      <c r="Q245" s="54" t="s">
        <v>10</v>
      </c>
    </row>
    <row r="246" spans="7:17" x14ac:dyDescent="0.2">
      <c r="G246" s="54" t="s">
        <v>10</v>
      </c>
      <c r="Q246" s="54" t="s">
        <v>10</v>
      </c>
    </row>
    <row r="247" spans="7:17" x14ac:dyDescent="0.2">
      <c r="G247" s="54" t="s">
        <v>10</v>
      </c>
      <c r="Q247" s="54" t="s">
        <v>10</v>
      </c>
    </row>
    <row r="248" spans="7:17" x14ac:dyDescent="0.2">
      <c r="G248" s="54" t="s">
        <v>10</v>
      </c>
      <c r="Q248" s="54" t="s">
        <v>10</v>
      </c>
    </row>
    <row r="249" spans="7:17" x14ac:dyDescent="0.2">
      <c r="G249" s="54" t="s">
        <v>10</v>
      </c>
      <c r="Q249" s="54" t="s">
        <v>10</v>
      </c>
    </row>
    <row r="250" spans="7:17" x14ac:dyDescent="0.2">
      <c r="G250" s="54" t="s">
        <v>10</v>
      </c>
      <c r="Q250" s="54" t="s">
        <v>10</v>
      </c>
    </row>
    <row r="251" spans="7:17" x14ac:dyDescent="0.2">
      <c r="G251" s="54" t="s">
        <v>10</v>
      </c>
      <c r="Q251" s="54" t="s">
        <v>10</v>
      </c>
    </row>
    <row r="252" spans="7:17" x14ac:dyDescent="0.2">
      <c r="G252" s="54" t="s">
        <v>10</v>
      </c>
      <c r="Q252" s="54" t="s">
        <v>10</v>
      </c>
    </row>
    <row r="253" spans="7:17" x14ac:dyDescent="0.2">
      <c r="G253" s="54" t="s">
        <v>10</v>
      </c>
      <c r="Q253" s="54" t="s">
        <v>10</v>
      </c>
    </row>
    <row r="254" spans="7:17" x14ac:dyDescent="0.2">
      <c r="G254" s="54" t="s">
        <v>10</v>
      </c>
      <c r="Q254" s="54" t="s">
        <v>10</v>
      </c>
    </row>
    <row r="255" spans="7:17" x14ac:dyDescent="0.2">
      <c r="G255" s="54" t="s">
        <v>10</v>
      </c>
      <c r="Q255" s="54" t="s">
        <v>10</v>
      </c>
    </row>
    <row r="256" spans="7:17" x14ac:dyDescent="0.2">
      <c r="G256" s="54" t="s">
        <v>10</v>
      </c>
      <c r="Q256" s="54" t="s">
        <v>10</v>
      </c>
    </row>
    <row r="257" spans="7:17" x14ac:dyDescent="0.2">
      <c r="G257" s="54" t="s">
        <v>10</v>
      </c>
      <c r="Q257" s="54" t="s">
        <v>10</v>
      </c>
    </row>
    <row r="258" spans="7:17" x14ac:dyDescent="0.2">
      <c r="G258" s="54" t="s">
        <v>10</v>
      </c>
      <c r="Q258" s="54" t="s">
        <v>10</v>
      </c>
    </row>
    <row r="259" spans="7:17" x14ac:dyDescent="0.2">
      <c r="G259" s="54" t="s">
        <v>10</v>
      </c>
      <c r="Q259" s="54" t="s">
        <v>10</v>
      </c>
    </row>
    <row r="260" spans="7:17" x14ac:dyDescent="0.2">
      <c r="G260" s="54" t="s">
        <v>10</v>
      </c>
      <c r="Q260" s="54" t="s">
        <v>10</v>
      </c>
    </row>
    <row r="261" spans="7:17" x14ac:dyDescent="0.2">
      <c r="G261" s="54" t="s">
        <v>10</v>
      </c>
      <c r="Q261" s="54" t="s">
        <v>10</v>
      </c>
    </row>
    <row r="262" spans="7:17" x14ac:dyDescent="0.2">
      <c r="G262" s="54" t="s">
        <v>10</v>
      </c>
      <c r="Q262" s="54" t="s">
        <v>10</v>
      </c>
    </row>
    <row r="263" spans="7:17" x14ac:dyDescent="0.2">
      <c r="G263" s="54" t="s">
        <v>10</v>
      </c>
      <c r="Q263" s="54" t="s">
        <v>10</v>
      </c>
    </row>
    <row r="264" spans="7:17" x14ac:dyDescent="0.2">
      <c r="G264" s="54" t="s">
        <v>10</v>
      </c>
      <c r="Q264" s="54" t="s">
        <v>10</v>
      </c>
    </row>
    <row r="265" spans="7:17" x14ac:dyDescent="0.2">
      <c r="G265" s="54" t="s">
        <v>10</v>
      </c>
      <c r="Q265" s="54" t="s">
        <v>10</v>
      </c>
    </row>
    <row r="266" spans="7:17" x14ac:dyDescent="0.2">
      <c r="G266" s="54" t="s">
        <v>10</v>
      </c>
      <c r="Q266" s="54" t="s">
        <v>10</v>
      </c>
    </row>
    <row r="267" spans="7:17" x14ac:dyDescent="0.2">
      <c r="G267" s="54" t="s">
        <v>10</v>
      </c>
      <c r="Q267" s="54" t="s">
        <v>10</v>
      </c>
    </row>
    <row r="268" spans="7:17" x14ac:dyDescent="0.2">
      <c r="G268" s="54" t="s">
        <v>10</v>
      </c>
      <c r="Q268" s="54" t="s">
        <v>10</v>
      </c>
    </row>
    <row r="269" spans="7:17" x14ac:dyDescent="0.2">
      <c r="G269" s="54" t="s">
        <v>10</v>
      </c>
      <c r="Q269" s="54" t="s">
        <v>10</v>
      </c>
    </row>
    <row r="270" spans="7:17" x14ac:dyDescent="0.2">
      <c r="G270" s="54" t="s">
        <v>10</v>
      </c>
      <c r="Q270" s="54" t="s">
        <v>10</v>
      </c>
    </row>
    <row r="271" spans="7:17" x14ac:dyDescent="0.2">
      <c r="G271" s="54" t="s">
        <v>10</v>
      </c>
      <c r="Q271" s="54" t="s">
        <v>10</v>
      </c>
    </row>
    <row r="272" spans="7:17" x14ac:dyDescent="0.2">
      <c r="G272" s="54" t="s">
        <v>10</v>
      </c>
      <c r="Q272" s="54" t="s">
        <v>10</v>
      </c>
    </row>
    <row r="273" spans="7:17" x14ac:dyDescent="0.2">
      <c r="G273" s="54" t="s">
        <v>10</v>
      </c>
      <c r="Q273" s="54" t="s">
        <v>10</v>
      </c>
    </row>
    <row r="274" spans="7:17" x14ac:dyDescent="0.2">
      <c r="G274" s="54" t="s">
        <v>10</v>
      </c>
      <c r="Q274" s="54" t="s">
        <v>10</v>
      </c>
    </row>
    <row r="275" spans="7:17" x14ac:dyDescent="0.2">
      <c r="G275" s="54" t="s">
        <v>10</v>
      </c>
      <c r="Q275" s="54" t="s">
        <v>10</v>
      </c>
    </row>
    <row r="276" spans="7:17" x14ac:dyDescent="0.2">
      <c r="G276" s="54" t="s">
        <v>10</v>
      </c>
      <c r="Q276" s="54" t="s">
        <v>10</v>
      </c>
    </row>
    <row r="277" spans="7:17" x14ac:dyDescent="0.2">
      <c r="G277" s="54" t="s">
        <v>10</v>
      </c>
      <c r="Q277" s="54" t="s">
        <v>10</v>
      </c>
    </row>
    <row r="278" spans="7:17" x14ac:dyDescent="0.2">
      <c r="G278" s="54" t="s">
        <v>10</v>
      </c>
      <c r="Q278" s="54" t="s">
        <v>10</v>
      </c>
    </row>
    <row r="279" spans="7:17" x14ac:dyDescent="0.2">
      <c r="G279" s="54" t="s">
        <v>10</v>
      </c>
      <c r="Q279" s="54" t="s">
        <v>10</v>
      </c>
    </row>
    <row r="280" spans="7:17" x14ac:dyDescent="0.2">
      <c r="G280" s="54" t="s">
        <v>10</v>
      </c>
      <c r="Q280" s="54" t="s">
        <v>10</v>
      </c>
    </row>
    <row r="281" spans="7:17" x14ac:dyDescent="0.2">
      <c r="G281" s="54" t="s">
        <v>10</v>
      </c>
      <c r="Q281" s="54" t="s">
        <v>10</v>
      </c>
    </row>
    <row r="282" spans="7:17" x14ac:dyDescent="0.2">
      <c r="G282" s="54" t="s">
        <v>10</v>
      </c>
      <c r="Q282" s="54" t="s">
        <v>10</v>
      </c>
    </row>
    <row r="283" spans="7:17" x14ac:dyDescent="0.2">
      <c r="G283" s="54" t="s">
        <v>10</v>
      </c>
      <c r="Q283" s="54" t="s">
        <v>10</v>
      </c>
    </row>
    <row r="284" spans="7:17" x14ac:dyDescent="0.2">
      <c r="G284" s="54" t="s">
        <v>10</v>
      </c>
      <c r="Q284" s="54" t="s">
        <v>10</v>
      </c>
    </row>
    <row r="285" spans="7:17" x14ac:dyDescent="0.2">
      <c r="G285" s="54" t="s">
        <v>10</v>
      </c>
      <c r="Q285" s="54" t="s">
        <v>10</v>
      </c>
    </row>
    <row r="286" spans="7:17" x14ac:dyDescent="0.2">
      <c r="G286" s="54" t="s">
        <v>10</v>
      </c>
      <c r="Q286" s="54" t="s">
        <v>10</v>
      </c>
    </row>
    <row r="287" spans="7:17" x14ac:dyDescent="0.2">
      <c r="G287" s="54" t="s">
        <v>10</v>
      </c>
      <c r="Q287" s="54" t="s">
        <v>10</v>
      </c>
    </row>
    <row r="288" spans="7:17" x14ac:dyDescent="0.2">
      <c r="G288" s="54" t="s">
        <v>10</v>
      </c>
      <c r="Q288" s="54" t="s">
        <v>10</v>
      </c>
    </row>
    <row r="289" spans="7:17" x14ac:dyDescent="0.2">
      <c r="G289" s="54" t="s">
        <v>10</v>
      </c>
      <c r="Q289" s="54" t="s">
        <v>10</v>
      </c>
    </row>
    <row r="290" spans="7:17" x14ac:dyDescent="0.2">
      <c r="G290" s="54" t="s">
        <v>10</v>
      </c>
      <c r="Q290" s="54" t="s">
        <v>10</v>
      </c>
    </row>
    <row r="291" spans="7:17" x14ac:dyDescent="0.2">
      <c r="G291" s="54" t="s">
        <v>10</v>
      </c>
      <c r="Q291" s="54" t="s">
        <v>10</v>
      </c>
    </row>
    <row r="292" spans="7:17" x14ac:dyDescent="0.2">
      <c r="G292" s="54" t="s">
        <v>10</v>
      </c>
      <c r="Q292" s="54" t="s">
        <v>10</v>
      </c>
    </row>
    <row r="293" spans="7:17" x14ac:dyDescent="0.2">
      <c r="G293" s="54" t="s">
        <v>10</v>
      </c>
      <c r="Q293" s="54" t="s">
        <v>10</v>
      </c>
    </row>
    <row r="294" spans="7:17" x14ac:dyDescent="0.2">
      <c r="G294" s="54" t="s">
        <v>10</v>
      </c>
      <c r="Q294" s="54" t="s">
        <v>10</v>
      </c>
    </row>
    <row r="295" spans="7:17" x14ac:dyDescent="0.2">
      <c r="G295" s="54" t="s">
        <v>10</v>
      </c>
      <c r="Q295" s="54" t="s">
        <v>10</v>
      </c>
    </row>
    <row r="296" spans="7:17" x14ac:dyDescent="0.2">
      <c r="G296" s="54" t="s">
        <v>10</v>
      </c>
      <c r="Q296" s="54" t="s">
        <v>10</v>
      </c>
    </row>
    <row r="297" spans="7:17" x14ac:dyDescent="0.2">
      <c r="G297" s="54" t="s">
        <v>10</v>
      </c>
      <c r="Q297" s="54" t="s">
        <v>10</v>
      </c>
    </row>
    <row r="298" spans="7:17" x14ac:dyDescent="0.2">
      <c r="G298" s="54" t="s">
        <v>10</v>
      </c>
      <c r="Q298" s="54" t="s">
        <v>10</v>
      </c>
    </row>
    <row r="299" spans="7:17" x14ac:dyDescent="0.2">
      <c r="G299" s="54" t="s">
        <v>10</v>
      </c>
      <c r="Q299" s="54" t="s">
        <v>10</v>
      </c>
    </row>
    <row r="300" spans="7:17" x14ac:dyDescent="0.2">
      <c r="G300" s="54" t="s">
        <v>10</v>
      </c>
      <c r="Q300" s="54" t="s">
        <v>10</v>
      </c>
    </row>
    <row r="301" spans="7:17" x14ac:dyDescent="0.2">
      <c r="G301" s="54" t="s">
        <v>10</v>
      </c>
      <c r="Q301" s="54" t="s">
        <v>10</v>
      </c>
    </row>
    <row r="302" spans="7:17" x14ac:dyDescent="0.2">
      <c r="G302" s="54" t="s">
        <v>10</v>
      </c>
      <c r="Q302" s="54" t="s">
        <v>10</v>
      </c>
    </row>
    <row r="303" spans="7:17" x14ac:dyDescent="0.2">
      <c r="G303" s="54" t="s">
        <v>10</v>
      </c>
      <c r="Q303" s="54" t="s">
        <v>10</v>
      </c>
    </row>
    <row r="304" spans="7:17" x14ac:dyDescent="0.2">
      <c r="G304" s="54" t="s">
        <v>10</v>
      </c>
      <c r="Q304" s="54" t="s">
        <v>10</v>
      </c>
    </row>
    <row r="305" spans="7:17" x14ac:dyDescent="0.2">
      <c r="G305" s="54" t="s">
        <v>10</v>
      </c>
      <c r="Q305" s="54" t="s">
        <v>10</v>
      </c>
    </row>
    <row r="306" spans="7:17" x14ac:dyDescent="0.2">
      <c r="G306" s="54" t="s">
        <v>10</v>
      </c>
      <c r="Q306" s="54" t="s">
        <v>10</v>
      </c>
    </row>
    <row r="307" spans="7:17" x14ac:dyDescent="0.2">
      <c r="G307" s="54" t="s">
        <v>10</v>
      </c>
      <c r="Q307" s="54" t="s">
        <v>10</v>
      </c>
    </row>
    <row r="308" spans="7:17" x14ac:dyDescent="0.2">
      <c r="G308" s="54" t="s">
        <v>10</v>
      </c>
      <c r="Q308" s="54" t="s">
        <v>10</v>
      </c>
    </row>
    <row r="309" spans="7:17" x14ac:dyDescent="0.2">
      <c r="G309" s="54" t="s">
        <v>10</v>
      </c>
      <c r="Q309" s="54" t="s">
        <v>10</v>
      </c>
    </row>
    <row r="310" spans="7:17" x14ac:dyDescent="0.2">
      <c r="G310" s="54" t="s">
        <v>10</v>
      </c>
      <c r="Q310" s="54" t="s">
        <v>10</v>
      </c>
    </row>
    <row r="311" spans="7:17" x14ac:dyDescent="0.2">
      <c r="G311" s="54" t="s">
        <v>10</v>
      </c>
      <c r="Q311" s="54" t="s">
        <v>10</v>
      </c>
    </row>
    <row r="312" spans="7:17" x14ac:dyDescent="0.2">
      <c r="G312" s="54" t="s">
        <v>10</v>
      </c>
      <c r="Q312" s="54" t="s">
        <v>10</v>
      </c>
    </row>
    <row r="313" spans="7:17" x14ac:dyDescent="0.2">
      <c r="G313" s="54" t="s">
        <v>10</v>
      </c>
      <c r="Q313" s="54" t="s">
        <v>10</v>
      </c>
    </row>
    <row r="314" spans="7:17" x14ac:dyDescent="0.2">
      <c r="G314" s="54" t="s">
        <v>10</v>
      </c>
      <c r="Q314" s="54" t="s">
        <v>10</v>
      </c>
    </row>
    <row r="315" spans="7:17" x14ac:dyDescent="0.2">
      <c r="G315" s="54" t="s">
        <v>10</v>
      </c>
      <c r="Q315" s="54" t="s">
        <v>10</v>
      </c>
    </row>
    <row r="316" spans="7:17" x14ac:dyDescent="0.2">
      <c r="G316" s="54" t="s">
        <v>10</v>
      </c>
      <c r="Q316" s="54" t="s">
        <v>10</v>
      </c>
    </row>
    <row r="317" spans="7:17" x14ac:dyDescent="0.2">
      <c r="G317" s="54" t="s">
        <v>10</v>
      </c>
      <c r="Q317" s="54" t="s">
        <v>10</v>
      </c>
    </row>
    <row r="318" spans="7:17" x14ac:dyDescent="0.2">
      <c r="G318" s="54" t="s">
        <v>10</v>
      </c>
      <c r="Q318" s="54" t="s">
        <v>10</v>
      </c>
    </row>
    <row r="319" spans="7:17" x14ac:dyDescent="0.2">
      <c r="G319" s="54" t="s">
        <v>10</v>
      </c>
      <c r="Q319" s="54" t="s">
        <v>10</v>
      </c>
    </row>
    <row r="320" spans="7:17" x14ac:dyDescent="0.2">
      <c r="G320" s="54" t="s">
        <v>10</v>
      </c>
      <c r="Q320" s="54" t="s">
        <v>10</v>
      </c>
    </row>
    <row r="321" spans="7:17" x14ac:dyDescent="0.2">
      <c r="G321" s="54" t="s">
        <v>10</v>
      </c>
      <c r="Q321" s="54" t="s">
        <v>10</v>
      </c>
    </row>
    <row r="322" spans="7:17" x14ac:dyDescent="0.2">
      <c r="G322" s="54" t="s">
        <v>10</v>
      </c>
      <c r="Q322" s="54" t="s">
        <v>10</v>
      </c>
    </row>
    <row r="323" spans="7:17" x14ac:dyDescent="0.2">
      <c r="G323" s="54" t="s">
        <v>10</v>
      </c>
      <c r="Q323" s="54" t="s">
        <v>10</v>
      </c>
    </row>
    <row r="324" spans="7:17" x14ac:dyDescent="0.2">
      <c r="G324" s="54" t="s">
        <v>10</v>
      </c>
      <c r="Q324" s="54" t="s">
        <v>10</v>
      </c>
    </row>
    <row r="325" spans="7:17" x14ac:dyDescent="0.2">
      <c r="G325" s="54" t="s">
        <v>10</v>
      </c>
      <c r="Q325" s="54" t="s">
        <v>10</v>
      </c>
    </row>
    <row r="326" spans="7:17" x14ac:dyDescent="0.2">
      <c r="G326" s="54" t="s">
        <v>10</v>
      </c>
      <c r="Q326" s="54" t="s">
        <v>10</v>
      </c>
    </row>
    <row r="327" spans="7:17" x14ac:dyDescent="0.2">
      <c r="G327" s="54" t="s">
        <v>10</v>
      </c>
      <c r="Q327" s="54" t="s">
        <v>10</v>
      </c>
    </row>
    <row r="328" spans="7:17" x14ac:dyDescent="0.2">
      <c r="G328" s="54" t="s">
        <v>10</v>
      </c>
      <c r="Q328" s="54" t="s">
        <v>10</v>
      </c>
    </row>
    <row r="329" spans="7:17" x14ac:dyDescent="0.2">
      <c r="G329" s="54" t="s">
        <v>10</v>
      </c>
      <c r="Q329" s="54" t="s">
        <v>10</v>
      </c>
    </row>
    <row r="330" spans="7:17" x14ac:dyDescent="0.2">
      <c r="G330" s="54" t="s">
        <v>10</v>
      </c>
      <c r="Q330" s="54" t="s">
        <v>10</v>
      </c>
    </row>
    <row r="331" spans="7:17" x14ac:dyDescent="0.2">
      <c r="G331" s="54" t="s">
        <v>10</v>
      </c>
      <c r="Q331" s="54" t="s">
        <v>10</v>
      </c>
    </row>
    <row r="332" spans="7:17" x14ac:dyDescent="0.2">
      <c r="G332" s="54" t="s">
        <v>10</v>
      </c>
      <c r="Q332" s="54" t="s">
        <v>10</v>
      </c>
    </row>
    <row r="333" spans="7:17" x14ac:dyDescent="0.2">
      <c r="G333" s="54" t="s">
        <v>10</v>
      </c>
      <c r="Q333" s="54" t="s">
        <v>10</v>
      </c>
    </row>
    <row r="334" spans="7:17" x14ac:dyDescent="0.2">
      <c r="G334" s="54" t="s">
        <v>10</v>
      </c>
      <c r="Q334" s="54" t="s">
        <v>10</v>
      </c>
    </row>
    <row r="335" spans="7:17" x14ac:dyDescent="0.2">
      <c r="G335" s="54" t="s">
        <v>10</v>
      </c>
      <c r="Q335" s="54" t="s">
        <v>10</v>
      </c>
    </row>
    <row r="336" spans="7:17" x14ac:dyDescent="0.2">
      <c r="G336" s="54" t="s">
        <v>10</v>
      </c>
      <c r="Q336" s="54" t="s">
        <v>10</v>
      </c>
    </row>
    <row r="337" spans="7:17" x14ac:dyDescent="0.2">
      <c r="G337" s="54" t="s">
        <v>10</v>
      </c>
      <c r="Q337" s="54" t="s">
        <v>10</v>
      </c>
    </row>
    <row r="338" spans="7:17" x14ac:dyDescent="0.2">
      <c r="G338" s="54" t="s">
        <v>10</v>
      </c>
      <c r="Q338" s="54" t="s">
        <v>10</v>
      </c>
    </row>
    <row r="339" spans="7:17" x14ac:dyDescent="0.2">
      <c r="G339" s="54" t="s">
        <v>10</v>
      </c>
      <c r="Q339" s="54" t="s">
        <v>10</v>
      </c>
    </row>
    <row r="340" spans="7:17" x14ac:dyDescent="0.2">
      <c r="G340" s="54" t="s">
        <v>10</v>
      </c>
      <c r="Q340" s="54" t="s">
        <v>10</v>
      </c>
    </row>
    <row r="341" spans="7:17" x14ac:dyDescent="0.2">
      <c r="G341" s="54" t="s">
        <v>10</v>
      </c>
      <c r="Q341" s="54" t="s">
        <v>10</v>
      </c>
    </row>
    <row r="342" spans="7:17" x14ac:dyDescent="0.2">
      <c r="G342" s="54" t="s">
        <v>10</v>
      </c>
      <c r="Q342" s="54" t="s">
        <v>10</v>
      </c>
    </row>
    <row r="343" spans="7:17" x14ac:dyDescent="0.2">
      <c r="G343" s="54" t="s">
        <v>10</v>
      </c>
      <c r="Q343" s="54" t="s">
        <v>10</v>
      </c>
    </row>
    <row r="344" spans="7:17" x14ac:dyDescent="0.2">
      <c r="G344" s="54" t="s">
        <v>10</v>
      </c>
      <c r="Q344" s="54" t="s">
        <v>10</v>
      </c>
    </row>
    <row r="345" spans="7:17" x14ac:dyDescent="0.2">
      <c r="G345" s="54" t="s">
        <v>10</v>
      </c>
      <c r="Q345" s="54" t="s">
        <v>10</v>
      </c>
    </row>
    <row r="346" spans="7:17" x14ac:dyDescent="0.2">
      <c r="G346" s="54" t="s">
        <v>10</v>
      </c>
      <c r="Q346" s="54" t="s">
        <v>10</v>
      </c>
    </row>
    <row r="347" spans="7:17" x14ac:dyDescent="0.2">
      <c r="G347" s="54" t="s">
        <v>10</v>
      </c>
      <c r="Q347" s="54" t="s">
        <v>10</v>
      </c>
    </row>
    <row r="348" spans="7:17" x14ac:dyDescent="0.2">
      <c r="G348" s="54" t="s">
        <v>10</v>
      </c>
      <c r="Q348" s="54" t="s">
        <v>10</v>
      </c>
    </row>
    <row r="349" spans="7:17" x14ac:dyDescent="0.2">
      <c r="G349" s="54" t="s">
        <v>10</v>
      </c>
      <c r="Q349" s="54" t="s">
        <v>10</v>
      </c>
    </row>
    <row r="350" spans="7:17" x14ac:dyDescent="0.2">
      <c r="G350" s="54" t="s">
        <v>10</v>
      </c>
      <c r="Q350" s="54" t="s">
        <v>10</v>
      </c>
    </row>
    <row r="351" spans="7:17" x14ac:dyDescent="0.2">
      <c r="G351" s="54" t="s">
        <v>10</v>
      </c>
      <c r="Q351" s="54" t="s">
        <v>10</v>
      </c>
    </row>
    <row r="352" spans="7:17" x14ac:dyDescent="0.2">
      <c r="G352" s="54" t="s">
        <v>10</v>
      </c>
      <c r="Q352" s="54" t="s">
        <v>10</v>
      </c>
    </row>
    <row r="353" spans="7:17" x14ac:dyDescent="0.2">
      <c r="G353" s="54" t="s">
        <v>10</v>
      </c>
      <c r="Q353" s="54" t="s">
        <v>10</v>
      </c>
    </row>
    <row r="354" spans="7:17" x14ac:dyDescent="0.2">
      <c r="G354" s="54" t="s">
        <v>10</v>
      </c>
      <c r="Q354" s="54" t="s">
        <v>10</v>
      </c>
    </row>
    <row r="355" spans="7:17" x14ac:dyDescent="0.2">
      <c r="G355" s="54" t="s">
        <v>10</v>
      </c>
      <c r="Q355" s="54" t="s">
        <v>10</v>
      </c>
    </row>
    <row r="356" spans="7:17" x14ac:dyDescent="0.2">
      <c r="G356" s="54" t="s">
        <v>10</v>
      </c>
      <c r="Q356" s="54" t="s">
        <v>10</v>
      </c>
    </row>
    <row r="357" spans="7:17" x14ac:dyDescent="0.2">
      <c r="G357" s="54" t="s">
        <v>10</v>
      </c>
      <c r="Q357" s="54" t="s">
        <v>10</v>
      </c>
    </row>
    <row r="358" spans="7:17" x14ac:dyDescent="0.2">
      <c r="G358" s="54" t="s">
        <v>10</v>
      </c>
      <c r="Q358" s="54" t="s">
        <v>10</v>
      </c>
    </row>
    <row r="359" spans="7:17" x14ac:dyDescent="0.2">
      <c r="G359" s="54" t="s">
        <v>10</v>
      </c>
      <c r="Q359" s="54" t="s">
        <v>10</v>
      </c>
    </row>
    <row r="360" spans="7:17" x14ac:dyDescent="0.2">
      <c r="G360" s="54" t="s">
        <v>10</v>
      </c>
      <c r="Q360" s="54" t="s">
        <v>10</v>
      </c>
    </row>
    <row r="361" spans="7:17" x14ac:dyDescent="0.2">
      <c r="G361" s="54" t="s">
        <v>10</v>
      </c>
      <c r="Q361" s="54" t="s">
        <v>10</v>
      </c>
    </row>
    <row r="362" spans="7:17" x14ac:dyDescent="0.2">
      <c r="G362" s="54" t="s">
        <v>10</v>
      </c>
      <c r="Q362" s="54" t="s">
        <v>10</v>
      </c>
    </row>
    <row r="363" spans="7:17" x14ac:dyDescent="0.2">
      <c r="G363" s="54" t="s">
        <v>10</v>
      </c>
      <c r="Q363" s="54" t="s">
        <v>10</v>
      </c>
    </row>
    <row r="364" spans="7:17" x14ac:dyDescent="0.2">
      <c r="G364" s="54" t="s">
        <v>10</v>
      </c>
      <c r="Q364" s="54" t="s">
        <v>10</v>
      </c>
    </row>
    <row r="365" spans="7:17" x14ac:dyDescent="0.2">
      <c r="G365" s="54" t="s">
        <v>10</v>
      </c>
      <c r="Q365" s="54" t="s">
        <v>10</v>
      </c>
    </row>
    <row r="366" spans="7:17" x14ac:dyDescent="0.2">
      <c r="G366" s="54" t="s">
        <v>10</v>
      </c>
      <c r="Q366" s="54" t="s">
        <v>10</v>
      </c>
    </row>
    <row r="367" spans="7:17" x14ac:dyDescent="0.2">
      <c r="G367" s="54" t="s">
        <v>10</v>
      </c>
      <c r="Q367" s="54" t="s">
        <v>10</v>
      </c>
    </row>
    <row r="368" spans="7:17" x14ac:dyDescent="0.2">
      <c r="G368" s="54" t="s">
        <v>10</v>
      </c>
      <c r="Q368" s="54" t="s">
        <v>10</v>
      </c>
    </row>
    <row r="369" spans="7:17" x14ac:dyDescent="0.2">
      <c r="G369" s="54" t="s">
        <v>10</v>
      </c>
      <c r="Q369" s="54" t="s">
        <v>10</v>
      </c>
    </row>
    <row r="370" spans="7:17" x14ac:dyDescent="0.2">
      <c r="G370" s="54" t="s">
        <v>10</v>
      </c>
      <c r="Q370" s="54" t="s">
        <v>10</v>
      </c>
    </row>
    <row r="371" spans="7:17" x14ac:dyDescent="0.2">
      <c r="G371" s="54" t="s">
        <v>10</v>
      </c>
      <c r="Q371" s="54" t="s">
        <v>10</v>
      </c>
    </row>
    <row r="372" spans="7:17" x14ac:dyDescent="0.2">
      <c r="G372" s="54" t="s">
        <v>10</v>
      </c>
      <c r="Q372" s="54" t="s">
        <v>10</v>
      </c>
    </row>
    <row r="373" spans="7:17" x14ac:dyDescent="0.2">
      <c r="G373" s="54" t="s">
        <v>10</v>
      </c>
      <c r="Q373" s="54" t="s">
        <v>10</v>
      </c>
    </row>
    <row r="374" spans="7:17" x14ac:dyDescent="0.2">
      <c r="G374" s="54" t="s">
        <v>10</v>
      </c>
      <c r="Q374" s="54" t="s">
        <v>10</v>
      </c>
    </row>
    <row r="375" spans="7:17" x14ac:dyDescent="0.2">
      <c r="G375" s="54" t="s">
        <v>10</v>
      </c>
      <c r="Q375" s="54" t="s">
        <v>10</v>
      </c>
    </row>
    <row r="376" spans="7:17" x14ac:dyDescent="0.2">
      <c r="G376" s="54" t="s">
        <v>10</v>
      </c>
      <c r="Q376" s="54" t="s">
        <v>10</v>
      </c>
    </row>
    <row r="377" spans="7:17" x14ac:dyDescent="0.2">
      <c r="G377" s="54" t="s">
        <v>10</v>
      </c>
      <c r="Q377" s="54" t="s">
        <v>10</v>
      </c>
    </row>
    <row r="378" spans="7:17" x14ac:dyDescent="0.2">
      <c r="G378" s="54" t="s">
        <v>10</v>
      </c>
      <c r="Q378" s="54" t="s">
        <v>10</v>
      </c>
    </row>
    <row r="379" spans="7:17" x14ac:dyDescent="0.2">
      <c r="G379" s="54" t="s">
        <v>10</v>
      </c>
      <c r="Q379" s="54" t="s">
        <v>10</v>
      </c>
    </row>
    <row r="380" spans="7:17" x14ac:dyDescent="0.2">
      <c r="G380" s="54" t="s">
        <v>10</v>
      </c>
      <c r="Q380" s="54" t="s">
        <v>10</v>
      </c>
    </row>
    <row r="381" spans="7:17" x14ac:dyDescent="0.2">
      <c r="G381" s="54" t="s">
        <v>10</v>
      </c>
      <c r="Q381" s="54" t="s">
        <v>10</v>
      </c>
    </row>
    <row r="382" spans="7:17" x14ac:dyDescent="0.2">
      <c r="G382" s="54" t="s">
        <v>10</v>
      </c>
      <c r="Q382" s="54" t="s">
        <v>10</v>
      </c>
    </row>
    <row r="383" spans="7:17" x14ac:dyDescent="0.2">
      <c r="G383" s="54" t="s">
        <v>10</v>
      </c>
      <c r="Q383" s="54" t="s">
        <v>10</v>
      </c>
    </row>
    <row r="384" spans="7:17" x14ac:dyDescent="0.2">
      <c r="G384" s="54" t="s">
        <v>10</v>
      </c>
      <c r="Q384" s="54" t="s">
        <v>10</v>
      </c>
    </row>
    <row r="385" spans="7:17" x14ac:dyDescent="0.2">
      <c r="G385" s="54" t="s">
        <v>10</v>
      </c>
      <c r="Q385" s="54" t="s">
        <v>10</v>
      </c>
    </row>
    <row r="386" spans="7:17" x14ac:dyDescent="0.2">
      <c r="G386" s="54" t="s">
        <v>10</v>
      </c>
      <c r="Q386" s="54" t="s">
        <v>10</v>
      </c>
    </row>
    <row r="387" spans="7:17" x14ac:dyDescent="0.2">
      <c r="G387" s="54" t="s">
        <v>10</v>
      </c>
      <c r="Q387" s="54" t="s">
        <v>10</v>
      </c>
    </row>
    <row r="388" spans="7:17" x14ac:dyDescent="0.2">
      <c r="G388" s="54" t="s">
        <v>10</v>
      </c>
      <c r="Q388" s="54" t="s">
        <v>10</v>
      </c>
    </row>
    <row r="389" spans="7:17" x14ac:dyDescent="0.2">
      <c r="G389" s="54" t="s">
        <v>10</v>
      </c>
      <c r="Q389" s="54" t="s">
        <v>10</v>
      </c>
    </row>
    <row r="390" spans="7:17" x14ac:dyDescent="0.2">
      <c r="G390" s="54" t="s">
        <v>10</v>
      </c>
      <c r="Q390" s="54" t="s">
        <v>10</v>
      </c>
    </row>
    <row r="391" spans="7:17" x14ac:dyDescent="0.2">
      <c r="G391" s="54" t="s">
        <v>10</v>
      </c>
      <c r="Q391" s="54" t="s">
        <v>10</v>
      </c>
    </row>
    <row r="392" spans="7:17" x14ac:dyDescent="0.2">
      <c r="G392" s="54" t="s">
        <v>10</v>
      </c>
      <c r="Q392" s="54" t="s">
        <v>10</v>
      </c>
    </row>
    <row r="393" spans="7:17" x14ac:dyDescent="0.2">
      <c r="G393" s="54" t="s">
        <v>10</v>
      </c>
      <c r="Q393" s="54" t="s">
        <v>10</v>
      </c>
    </row>
    <row r="394" spans="7:17" x14ac:dyDescent="0.2">
      <c r="G394" s="54" t="s">
        <v>10</v>
      </c>
      <c r="Q394" s="54" t="s">
        <v>10</v>
      </c>
    </row>
    <row r="395" spans="7:17" x14ac:dyDescent="0.2">
      <c r="G395" s="54" t="s">
        <v>10</v>
      </c>
      <c r="Q395" s="54" t="s">
        <v>10</v>
      </c>
    </row>
    <row r="396" spans="7:17" x14ac:dyDescent="0.2">
      <c r="G396" s="54" t="s">
        <v>10</v>
      </c>
      <c r="Q396" s="54" t="s">
        <v>10</v>
      </c>
    </row>
    <row r="397" spans="7:17" x14ac:dyDescent="0.2">
      <c r="G397" s="54" t="s">
        <v>10</v>
      </c>
      <c r="Q397" s="54" t="s">
        <v>10</v>
      </c>
    </row>
    <row r="398" spans="7:17" x14ac:dyDescent="0.2">
      <c r="G398" s="54" t="s">
        <v>10</v>
      </c>
      <c r="Q398" s="54" t="s">
        <v>10</v>
      </c>
    </row>
    <row r="399" spans="7:17" x14ac:dyDescent="0.2">
      <c r="G399" s="54" t="s">
        <v>10</v>
      </c>
      <c r="Q399" s="54" t="s">
        <v>10</v>
      </c>
    </row>
    <row r="400" spans="7:17" x14ac:dyDescent="0.2">
      <c r="G400" s="54" t="s">
        <v>10</v>
      </c>
      <c r="Q400" s="54" t="s">
        <v>10</v>
      </c>
    </row>
    <row r="401" spans="7:17" x14ac:dyDescent="0.2">
      <c r="G401" s="54" t="s">
        <v>10</v>
      </c>
      <c r="Q401" s="54" t="s">
        <v>10</v>
      </c>
    </row>
    <row r="402" spans="7:17" x14ac:dyDescent="0.2">
      <c r="G402" s="54" t="s">
        <v>10</v>
      </c>
      <c r="Q402" s="54" t="s">
        <v>10</v>
      </c>
    </row>
    <row r="403" spans="7:17" x14ac:dyDescent="0.2">
      <c r="G403" s="54" t="s">
        <v>10</v>
      </c>
      <c r="Q403" s="54" t="s">
        <v>10</v>
      </c>
    </row>
    <row r="404" spans="7:17" x14ac:dyDescent="0.2">
      <c r="G404" s="54" t="s">
        <v>10</v>
      </c>
      <c r="Q404" s="54" t="s">
        <v>10</v>
      </c>
    </row>
    <row r="405" spans="7:17" x14ac:dyDescent="0.2">
      <c r="G405" s="54" t="s">
        <v>10</v>
      </c>
      <c r="Q405" s="54" t="s">
        <v>10</v>
      </c>
    </row>
    <row r="406" spans="7:17" x14ac:dyDescent="0.2">
      <c r="G406" s="54" t="s">
        <v>10</v>
      </c>
      <c r="Q406" s="54" t="s">
        <v>10</v>
      </c>
    </row>
    <row r="407" spans="7:17" x14ac:dyDescent="0.2">
      <c r="G407" s="54" t="s">
        <v>10</v>
      </c>
      <c r="Q407" s="54" t="s">
        <v>10</v>
      </c>
    </row>
    <row r="408" spans="7:17" x14ac:dyDescent="0.2">
      <c r="G408" s="54" t="s">
        <v>10</v>
      </c>
      <c r="Q408" s="54" t="s">
        <v>10</v>
      </c>
    </row>
    <row r="409" spans="7:17" x14ac:dyDescent="0.2">
      <c r="G409" s="54" t="s">
        <v>10</v>
      </c>
      <c r="Q409" s="54" t="s">
        <v>10</v>
      </c>
    </row>
    <row r="410" spans="7:17" x14ac:dyDescent="0.2">
      <c r="G410" s="54" t="s">
        <v>10</v>
      </c>
      <c r="Q410" s="54" t="s">
        <v>10</v>
      </c>
    </row>
    <row r="411" spans="7:17" x14ac:dyDescent="0.2">
      <c r="G411" s="54" t="s">
        <v>10</v>
      </c>
      <c r="Q411" s="54" t="s">
        <v>10</v>
      </c>
    </row>
    <row r="412" spans="7:17" x14ac:dyDescent="0.2">
      <c r="G412" s="54" t="s">
        <v>10</v>
      </c>
      <c r="Q412" s="54" t="s">
        <v>10</v>
      </c>
    </row>
    <row r="413" spans="7:17" x14ac:dyDescent="0.2">
      <c r="G413" s="54" t="s">
        <v>10</v>
      </c>
      <c r="Q413" s="54" t="s">
        <v>10</v>
      </c>
    </row>
    <row r="414" spans="7:17" x14ac:dyDescent="0.2">
      <c r="G414" s="54" t="s">
        <v>10</v>
      </c>
      <c r="Q414" s="54" t="s">
        <v>10</v>
      </c>
    </row>
    <row r="415" spans="7:17" x14ac:dyDescent="0.2">
      <c r="G415" s="54" t="s">
        <v>10</v>
      </c>
      <c r="Q415" s="54" t="s">
        <v>10</v>
      </c>
    </row>
    <row r="416" spans="7:17" x14ac:dyDescent="0.2">
      <c r="G416" s="54" t="s">
        <v>10</v>
      </c>
      <c r="Q416" s="54" t="s">
        <v>10</v>
      </c>
    </row>
    <row r="417" spans="7:17" x14ac:dyDescent="0.2">
      <c r="G417" s="54" t="s">
        <v>10</v>
      </c>
      <c r="Q417" s="54" t="s">
        <v>10</v>
      </c>
    </row>
    <row r="418" spans="7:17" x14ac:dyDescent="0.2">
      <c r="G418" s="54" t="s">
        <v>10</v>
      </c>
      <c r="Q418" s="54" t="s">
        <v>10</v>
      </c>
    </row>
    <row r="419" spans="7:17" x14ac:dyDescent="0.2">
      <c r="G419" s="54" t="s">
        <v>10</v>
      </c>
      <c r="Q419" s="54" t="s">
        <v>10</v>
      </c>
    </row>
    <row r="420" spans="7:17" x14ac:dyDescent="0.2">
      <c r="G420" s="54" t="s">
        <v>10</v>
      </c>
      <c r="Q420" s="54" t="s">
        <v>10</v>
      </c>
    </row>
    <row r="421" spans="7:17" x14ac:dyDescent="0.2">
      <c r="G421" s="54" t="s">
        <v>10</v>
      </c>
      <c r="Q421" s="54" t="s">
        <v>10</v>
      </c>
    </row>
    <row r="422" spans="7:17" x14ac:dyDescent="0.2">
      <c r="G422" s="54" t="s">
        <v>10</v>
      </c>
      <c r="Q422" s="54" t="s">
        <v>10</v>
      </c>
    </row>
    <row r="423" spans="7:17" x14ac:dyDescent="0.2">
      <c r="G423" s="54" t="s">
        <v>10</v>
      </c>
      <c r="Q423" s="54" t="s">
        <v>10</v>
      </c>
    </row>
    <row r="424" spans="7:17" x14ac:dyDescent="0.2">
      <c r="G424" s="54" t="s">
        <v>10</v>
      </c>
      <c r="Q424" s="54" t="s">
        <v>10</v>
      </c>
    </row>
    <row r="425" spans="7:17" x14ac:dyDescent="0.2">
      <c r="G425" s="54" t="s">
        <v>10</v>
      </c>
      <c r="Q425" s="54" t="s">
        <v>10</v>
      </c>
    </row>
    <row r="426" spans="7:17" x14ac:dyDescent="0.2">
      <c r="G426" s="54" t="s">
        <v>10</v>
      </c>
      <c r="Q426" s="54" t="s">
        <v>10</v>
      </c>
    </row>
    <row r="427" spans="7:17" x14ac:dyDescent="0.2">
      <c r="G427" s="54" t="s">
        <v>10</v>
      </c>
      <c r="Q427" s="54" t="s">
        <v>10</v>
      </c>
    </row>
    <row r="428" spans="7:17" x14ac:dyDescent="0.2">
      <c r="G428" s="54" t="s">
        <v>10</v>
      </c>
      <c r="Q428" s="54" t="s">
        <v>10</v>
      </c>
    </row>
    <row r="429" spans="7:17" x14ac:dyDescent="0.2">
      <c r="G429" s="54" t="s">
        <v>10</v>
      </c>
      <c r="Q429" s="54" t="s">
        <v>10</v>
      </c>
    </row>
    <row r="430" spans="7:17" x14ac:dyDescent="0.2">
      <c r="G430" s="54" t="s">
        <v>10</v>
      </c>
      <c r="Q430" s="54" t="s">
        <v>10</v>
      </c>
    </row>
    <row r="431" spans="7:17" x14ac:dyDescent="0.2">
      <c r="G431" s="54" t="s">
        <v>10</v>
      </c>
      <c r="Q431" s="54" t="s">
        <v>10</v>
      </c>
    </row>
    <row r="432" spans="7:17" x14ac:dyDescent="0.2">
      <c r="G432" s="54" t="s">
        <v>10</v>
      </c>
      <c r="Q432" s="54" t="s">
        <v>10</v>
      </c>
    </row>
    <row r="433" spans="7:17" x14ac:dyDescent="0.2">
      <c r="G433" s="54" t="s">
        <v>10</v>
      </c>
      <c r="Q433" s="54" t="s">
        <v>10</v>
      </c>
    </row>
    <row r="434" spans="7:17" x14ac:dyDescent="0.2">
      <c r="G434" s="54" t="s">
        <v>10</v>
      </c>
      <c r="Q434" s="54" t="s">
        <v>10</v>
      </c>
    </row>
    <row r="435" spans="7:17" x14ac:dyDescent="0.2">
      <c r="G435" s="54" t="s">
        <v>10</v>
      </c>
      <c r="Q435" s="54" t="s">
        <v>10</v>
      </c>
    </row>
    <row r="436" spans="7:17" x14ac:dyDescent="0.2">
      <c r="G436" s="54" t="s">
        <v>10</v>
      </c>
      <c r="Q436" s="54" t="s">
        <v>10</v>
      </c>
    </row>
    <row r="437" spans="7:17" x14ac:dyDescent="0.2">
      <c r="G437" s="54" t="s">
        <v>10</v>
      </c>
      <c r="Q437" s="54" t="s">
        <v>10</v>
      </c>
    </row>
    <row r="438" spans="7:17" x14ac:dyDescent="0.2">
      <c r="G438" s="54" t="s">
        <v>10</v>
      </c>
      <c r="Q438" s="54" t="s">
        <v>10</v>
      </c>
    </row>
    <row r="439" spans="7:17" x14ac:dyDescent="0.2">
      <c r="G439" s="54" t="s">
        <v>10</v>
      </c>
      <c r="Q439" s="54" t="s">
        <v>10</v>
      </c>
    </row>
    <row r="440" spans="7:17" x14ac:dyDescent="0.2">
      <c r="G440" s="54" t="s">
        <v>10</v>
      </c>
      <c r="Q440" s="54" t="s">
        <v>10</v>
      </c>
    </row>
    <row r="441" spans="7:17" x14ac:dyDescent="0.2">
      <c r="G441" s="54" t="s">
        <v>10</v>
      </c>
      <c r="Q441" s="54" t="s">
        <v>10</v>
      </c>
    </row>
    <row r="442" spans="7:17" x14ac:dyDescent="0.2">
      <c r="G442" s="54" t="s">
        <v>10</v>
      </c>
      <c r="Q442" s="54" t="s">
        <v>10</v>
      </c>
    </row>
    <row r="443" spans="7:17" x14ac:dyDescent="0.2">
      <c r="G443" s="54" t="s">
        <v>10</v>
      </c>
      <c r="Q443" s="54" t="s">
        <v>10</v>
      </c>
    </row>
    <row r="444" spans="7:17" x14ac:dyDescent="0.2">
      <c r="G444" s="54" t="s">
        <v>10</v>
      </c>
      <c r="Q444" s="54" t="s">
        <v>10</v>
      </c>
    </row>
    <row r="445" spans="7:17" x14ac:dyDescent="0.2">
      <c r="G445" s="54" t="s">
        <v>10</v>
      </c>
      <c r="Q445" s="54" t="s">
        <v>10</v>
      </c>
    </row>
    <row r="446" spans="7:17" x14ac:dyDescent="0.2">
      <c r="G446" s="54" t="s">
        <v>10</v>
      </c>
      <c r="Q446" s="54" t="s">
        <v>10</v>
      </c>
    </row>
    <row r="447" spans="7:17" x14ac:dyDescent="0.2">
      <c r="G447" s="54" t="s">
        <v>10</v>
      </c>
      <c r="Q447" s="54" t="s">
        <v>10</v>
      </c>
    </row>
    <row r="448" spans="7:17" x14ac:dyDescent="0.2">
      <c r="G448" s="54" t="s">
        <v>10</v>
      </c>
      <c r="Q448" s="54" t="s">
        <v>10</v>
      </c>
    </row>
    <row r="449" spans="7:17" x14ac:dyDescent="0.2">
      <c r="G449" s="54" t="s">
        <v>10</v>
      </c>
      <c r="Q449" s="54" t="s">
        <v>10</v>
      </c>
    </row>
    <row r="450" spans="7:17" x14ac:dyDescent="0.2">
      <c r="G450" s="54" t="s">
        <v>10</v>
      </c>
      <c r="Q450" s="54" t="s">
        <v>10</v>
      </c>
    </row>
    <row r="451" spans="7:17" x14ac:dyDescent="0.2">
      <c r="G451" s="54" t="s">
        <v>10</v>
      </c>
      <c r="Q451" s="54" t="s">
        <v>10</v>
      </c>
    </row>
    <row r="452" spans="7:17" x14ac:dyDescent="0.2">
      <c r="G452" s="54" t="s">
        <v>10</v>
      </c>
      <c r="Q452" s="54" t="s">
        <v>10</v>
      </c>
    </row>
    <row r="453" spans="7:17" x14ac:dyDescent="0.2">
      <c r="G453" s="54" t="s">
        <v>10</v>
      </c>
      <c r="Q453" s="54" t="s">
        <v>10</v>
      </c>
    </row>
    <row r="454" spans="7:17" x14ac:dyDescent="0.2">
      <c r="G454" s="54" t="s">
        <v>10</v>
      </c>
      <c r="Q454" s="54" t="s">
        <v>10</v>
      </c>
    </row>
    <row r="455" spans="7:17" x14ac:dyDescent="0.2">
      <c r="G455" s="54" t="s">
        <v>10</v>
      </c>
      <c r="Q455" s="54" t="s">
        <v>10</v>
      </c>
    </row>
    <row r="456" spans="7:17" x14ac:dyDescent="0.2">
      <c r="G456" s="54" t="s">
        <v>10</v>
      </c>
      <c r="Q456" s="54" t="s">
        <v>10</v>
      </c>
    </row>
    <row r="457" spans="7:17" x14ac:dyDescent="0.2">
      <c r="G457" s="54" t="s">
        <v>10</v>
      </c>
      <c r="Q457" s="54" t="s">
        <v>10</v>
      </c>
    </row>
    <row r="458" spans="7:17" x14ac:dyDescent="0.2">
      <c r="G458" s="54" t="s">
        <v>10</v>
      </c>
      <c r="Q458" s="54" t="s">
        <v>10</v>
      </c>
    </row>
    <row r="459" spans="7:17" x14ac:dyDescent="0.2">
      <c r="G459" s="54" t="s">
        <v>10</v>
      </c>
      <c r="Q459" s="54" t="s">
        <v>10</v>
      </c>
    </row>
    <row r="460" spans="7:17" x14ac:dyDescent="0.2">
      <c r="G460" s="54" t="s">
        <v>10</v>
      </c>
      <c r="Q460" s="54" t="s">
        <v>10</v>
      </c>
    </row>
    <row r="461" spans="7:17" x14ac:dyDescent="0.2">
      <c r="G461" s="54" t="s">
        <v>10</v>
      </c>
      <c r="Q461" s="54" t="s">
        <v>10</v>
      </c>
    </row>
    <row r="462" spans="7:17" x14ac:dyDescent="0.2">
      <c r="G462" s="54" t="s">
        <v>10</v>
      </c>
      <c r="Q462" s="54" t="s">
        <v>10</v>
      </c>
    </row>
    <row r="463" spans="7:17" x14ac:dyDescent="0.2">
      <c r="G463" s="54" t="s">
        <v>10</v>
      </c>
      <c r="Q463" s="54" t="s">
        <v>10</v>
      </c>
    </row>
    <row r="464" spans="7:17" x14ac:dyDescent="0.2">
      <c r="G464" s="54" t="s">
        <v>10</v>
      </c>
      <c r="Q464" s="54" t="s">
        <v>10</v>
      </c>
    </row>
    <row r="465" spans="7:17" x14ac:dyDescent="0.2">
      <c r="G465" s="54" t="s">
        <v>10</v>
      </c>
      <c r="Q465" s="54" t="s">
        <v>10</v>
      </c>
    </row>
    <row r="466" spans="7:17" x14ac:dyDescent="0.2">
      <c r="G466" s="54" t="s">
        <v>10</v>
      </c>
      <c r="Q466" s="54" t="s">
        <v>10</v>
      </c>
    </row>
    <row r="467" spans="7:17" x14ac:dyDescent="0.2">
      <c r="G467" s="54" t="s">
        <v>10</v>
      </c>
      <c r="Q467" s="54" t="s">
        <v>10</v>
      </c>
    </row>
    <row r="468" spans="7:17" x14ac:dyDescent="0.2">
      <c r="G468" s="54" t="s">
        <v>10</v>
      </c>
      <c r="Q468" s="54" t="s">
        <v>10</v>
      </c>
    </row>
    <row r="469" spans="7:17" x14ac:dyDescent="0.2">
      <c r="G469" s="54" t="s">
        <v>10</v>
      </c>
      <c r="Q469" s="54" t="s">
        <v>10</v>
      </c>
    </row>
    <row r="470" spans="7:17" x14ac:dyDescent="0.2">
      <c r="G470" s="54" t="s">
        <v>10</v>
      </c>
      <c r="Q470" s="54" t="s">
        <v>10</v>
      </c>
    </row>
    <row r="471" spans="7:17" x14ac:dyDescent="0.2">
      <c r="G471" s="54" t="s">
        <v>10</v>
      </c>
      <c r="Q471" s="54" t="s">
        <v>10</v>
      </c>
    </row>
    <row r="472" spans="7:17" x14ac:dyDescent="0.2">
      <c r="G472" s="54" t="s">
        <v>10</v>
      </c>
      <c r="Q472" s="54" t="s">
        <v>10</v>
      </c>
    </row>
    <row r="473" spans="7:17" x14ac:dyDescent="0.2">
      <c r="G473" s="54" t="s">
        <v>10</v>
      </c>
      <c r="Q473" s="54" t="s">
        <v>10</v>
      </c>
    </row>
    <row r="474" spans="7:17" x14ac:dyDescent="0.2">
      <c r="G474" s="54" t="s">
        <v>10</v>
      </c>
      <c r="Q474" s="54" t="s">
        <v>10</v>
      </c>
    </row>
    <row r="475" spans="7:17" x14ac:dyDescent="0.2">
      <c r="G475" s="54" t="s">
        <v>10</v>
      </c>
      <c r="Q475" s="54" t="s">
        <v>10</v>
      </c>
    </row>
    <row r="476" spans="7:17" x14ac:dyDescent="0.2">
      <c r="G476" s="54" t="s">
        <v>10</v>
      </c>
      <c r="Q476" s="54" t="s">
        <v>10</v>
      </c>
    </row>
    <row r="477" spans="7:17" x14ac:dyDescent="0.2">
      <c r="G477" s="54" t="s">
        <v>10</v>
      </c>
      <c r="Q477" s="54" t="s">
        <v>10</v>
      </c>
    </row>
    <row r="478" spans="7:17" x14ac:dyDescent="0.2">
      <c r="G478" s="54" t="s">
        <v>10</v>
      </c>
      <c r="Q478" s="54" t="s">
        <v>10</v>
      </c>
    </row>
    <row r="479" spans="7:17" x14ac:dyDescent="0.2">
      <c r="G479" s="54" t="s">
        <v>10</v>
      </c>
      <c r="Q479" s="54" t="s">
        <v>10</v>
      </c>
    </row>
    <row r="480" spans="7:17" x14ac:dyDescent="0.2">
      <c r="G480" s="54" t="s">
        <v>10</v>
      </c>
      <c r="Q480" s="54" t="s">
        <v>10</v>
      </c>
    </row>
    <row r="481" spans="7:17" x14ac:dyDescent="0.2">
      <c r="G481" s="54" t="s">
        <v>10</v>
      </c>
      <c r="Q481" s="54" t="s">
        <v>10</v>
      </c>
    </row>
    <row r="482" spans="7:17" x14ac:dyDescent="0.2">
      <c r="G482" s="54" t="s">
        <v>10</v>
      </c>
      <c r="Q482" s="54" t="s">
        <v>10</v>
      </c>
    </row>
    <row r="483" spans="7:17" x14ac:dyDescent="0.2">
      <c r="G483" s="54" t="s">
        <v>10</v>
      </c>
      <c r="Q483" s="54" t="s">
        <v>10</v>
      </c>
    </row>
    <row r="484" spans="7:17" x14ac:dyDescent="0.2">
      <c r="G484" s="54" t="s">
        <v>10</v>
      </c>
      <c r="Q484" s="54" t="s">
        <v>10</v>
      </c>
    </row>
    <row r="485" spans="7:17" x14ac:dyDescent="0.2">
      <c r="G485" s="54" t="s">
        <v>10</v>
      </c>
      <c r="Q485" s="54" t="s">
        <v>10</v>
      </c>
    </row>
    <row r="486" spans="7:17" x14ac:dyDescent="0.2">
      <c r="G486" s="54" t="s">
        <v>10</v>
      </c>
      <c r="Q486" s="54" t="s">
        <v>10</v>
      </c>
    </row>
    <row r="487" spans="7:17" x14ac:dyDescent="0.2">
      <c r="G487" s="54" t="s">
        <v>10</v>
      </c>
      <c r="Q487" s="54" t="s">
        <v>10</v>
      </c>
    </row>
    <row r="488" spans="7:17" x14ac:dyDescent="0.2">
      <c r="G488" s="54" t="s">
        <v>10</v>
      </c>
      <c r="Q488" s="54" t="s">
        <v>10</v>
      </c>
    </row>
    <row r="489" spans="7:17" x14ac:dyDescent="0.2">
      <c r="G489" s="54" t="s">
        <v>10</v>
      </c>
      <c r="Q489" s="54" t="s">
        <v>10</v>
      </c>
    </row>
    <row r="490" spans="7:17" x14ac:dyDescent="0.2">
      <c r="G490" s="54" t="s">
        <v>10</v>
      </c>
      <c r="Q490" s="54" t="s">
        <v>10</v>
      </c>
    </row>
    <row r="491" spans="7:17" x14ac:dyDescent="0.2">
      <c r="G491" s="54" t="s">
        <v>10</v>
      </c>
      <c r="Q491" s="54" t="s">
        <v>10</v>
      </c>
    </row>
    <row r="492" spans="7:17" x14ac:dyDescent="0.2">
      <c r="G492" s="54" t="s">
        <v>10</v>
      </c>
      <c r="Q492" s="54" t="s">
        <v>10</v>
      </c>
    </row>
    <row r="493" spans="7:17" x14ac:dyDescent="0.2">
      <c r="G493" s="54" t="s">
        <v>10</v>
      </c>
      <c r="Q493" s="54" t="s">
        <v>10</v>
      </c>
    </row>
    <row r="494" spans="7:17" x14ac:dyDescent="0.2">
      <c r="G494" s="54" t="s">
        <v>10</v>
      </c>
      <c r="Q494" s="54" t="s">
        <v>10</v>
      </c>
    </row>
    <row r="495" spans="7:17" x14ac:dyDescent="0.2">
      <c r="G495" s="54" t="s">
        <v>10</v>
      </c>
      <c r="Q495" s="54" t="s">
        <v>10</v>
      </c>
    </row>
    <row r="496" spans="7:17" x14ac:dyDescent="0.2">
      <c r="G496" s="54" t="s">
        <v>10</v>
      </c>
      <c r="Q496" s="54" t="s">
        <v>10</v>
      </c>
    </row>
    <row r="497" spans="7:17" x14ac:dyDescent="0.2">
      <c r="G497" s="54" t="s">
        <v>10</v>
      </c>
      <c r="Q497" s="54" t="s">
        <v>10</v>
      </c>
    </row>
    <row r="498" spans="7:17" x14ac:dyDescent="0.2">
      <c r="G498" s="54" t="s">
        <v>10</v>
      </c>
      <c r="Q498" s="54" t="s">
        <v>10</v>
      </c>
    </row>
    <row r="499" spans="7:17" x14ac:dyDescent="0.2">
      <c r="G499" s="54" t="s">
        <v>10</v>
      </c>
      <c r="Q499" s="54" t="s">
        <v>10</v>
      </c>
    </row>
    <row r="500" spans="7:17" x14ac:dyDescent="0.2">
      <c r="G500" s="54" t="s">
        <v>10</v>
      </c>
      <c r="Q500" s="54" t="s">
        <v>10</v>
      </c>
    </row>
    <row r="501" spans="7:17" x14ac:dyDescent="0.2">
      <c r="G501" s="54" t="s">
        <v>10</v>
      </c>
      <c r="Q501" s="54" t="s">
        <v>10</v>
      </c>
    </row>
    <row r="502" spans="7:17" x14ac:dyDescent="0.2">
      <c r="G502" s="54" t="s">
        <v>10</v>
      </c>
      <c r="Q502" s="54" t="s">
        <v>10</v>
      </c>
    </row>
    <row r="503" spans="7:17" x14ac:dyDescent="0.2">
      <c r="G503" s="54" t="s">
        <v>10</v>
      </c>
      <c r="Q503" s="54" t="s">
        <v>10</v>
      </c>
    </row>
    <row r="504" spans="7:17" x14ac:dyDescent="0.2">
      <c r="G504" s="54" t="s">
        <v>10</v>
      </c>
      <c r="Q504" s="54" t="s">
        <v>10</v>
      </c>
    </row>
    <row r="505" spans="7:17" x14ac:dyDescent="0.2">
      <c r="G505" s="54" t="s">
        <v>10</v>
      </c>
      <c r="Q505" s="54" t="s">
        <v>10</v>
      </c>
    </row>
    <row r="506" spans="7:17" x14ac:dyDescent="0.2">
      <c r="G506" s="54" t="s">
        <v>10</v>
      </c>
      <c r="Q506" s="54" t="s">
        <v>10</v>
      </c>
    </row>
    <row r="507" spans="7:17" x14ac:dyDescent="0.2">
      <c r="G507" s="54" t="s">
        <v>10</v>
      </c>
      <c r="Q507" s="54" t="s">
        <v>10</v>
      </c>
    </row>
    <row r="508" spans="7:17" x14ac:dyDescent="0.2">
      <c r="G508" s="54" t="s">
        <v>10</v>
      </c>
      <c r="Q508" s="54" t="s">
        <v>10</v>
      </c>
    </row>
    <row r="509" spans="7:17" x14ac:dyDescent="0.2">
      <c r="G509" s="54" t="s">
        <v>10</v>
      </c>
      <c r="Q509" s="54" t="s">
        <v>10</v>
      </c>
    </row>
    <row r="510" spans="7:17" x14ac:dyDescent="0.2">
      <c r="G510" s="54" t="s">
        <v>10</v>
      </c>
      <c r="Q510" s="54" t="s">
        <v>10</v>
      </c>
    </row>
    <row r="511" spans="7:17" x14ac:dyDescent="0.2">
      <c r="G511" s="54" t="s">
        <v>10</v>
      </c>
      <c r="Q511" s="54" t="s">
        <v>10</v>
      </c>
    </row>
    <row r="512" spans="7:17" x14ac:dyDescent="0.2">
      <c r="G512" s="54" t="s">
        <v>10</v>
      </c>
      <c r="Q512" s="54" t="s">
        <v>10</v>
      </c>
    </row>
    <row r="513" spans="7:17" x14ac:dyDescent="0.2">
      <c r="G513" s="54" t="s">
        <v>10</v>
      </c>
      <c r="Q513" s="54" t="s">
        <v>10</v>
      </c>
    </row>
    <row r="514" spans="7:17" x14ac:dyDescent="0.2">
      <c r="G514" s="54" t="s">
        <v>10</v>
      </c>
      <c r="Q514" s="54" t="s">
        <v>10</v>
      </c>
    </row>
    <row r="515" spans="7:17" x14ac:dyDescent="0.2">
      <c r="G515" s="54" t="s">
        <v>10</v>
      </c>
      <c r="Q515" s="54" t="s">
        <v>10</v>
      </c>
    </row>
    <row r="516" spans="7:17" x14ac:dyDescent="0.2">
      <c r="G516" s="54" t="s">
        <v>10</v>
      </c>
      <c r="Q516" s="54" t="s">
        <v>10</v>
      </c>
    </row>
    <row r="517" spans="7:17" x14ac:dyDescent="0.2">
      <c r="G517" s="54" t="s">
        <v>10</v>
      </c>
      <c r="Q517" s="54" t="s">
        <v>10</v>
      </c>
    </row>
    <row r="518" spans="7:17" x14ac:dyDescent="0.2">
      <c r="G518" s="54" t="s">
        <v>10</v>
      </c>
      <c r="Q518" s="54" t="s">
        <v>10</v>
      </c>
    </row>
    <row r="519" spans="7:17" x14ac:dyDescent="0.2">
      <c r="G519" s="54" t="s">
        <v>10</v>
      </c>
      <c r="Q519" s="54" t="s">
        <v>10</v>
      </c>
    </row>
    <row r="520" spans="7:17" x14ac:dyDescent="0.2">
      <c r="G520" s="54" t="s">
        <v>10</v>
      </c>
      <c r="Q520" s="54" t="s">
        <v>10</v>
      </c>
    </row>
    <row r="521" spans="7:17" x14ac:dyDescent="0.2">
      <c r="G521" s="54" t="s">
        <v>10</v>
      </c>
      <c r="Q521" s="54" t="s">
        <v>10</v>
      </c>
    </row>
    <row r="522" spans="7:17" x14ac:dyDescent="0.2">
      <c r="G522" s="54" t="s">
        <v>10</v>
      </c>
      <c r="Q522" s="54" t="s">
        <v>10</v>
      </c>
    </row>
    <row r="523" spans="7:17" x14ac:dyDescent="0.2">
      <c r="G523" s="54" t="s">
        <v>10</v>
      </c>
      <c r="Q523" s="54" t="s">
        <v>10</v>
      </c>
    </row>
    <row r="524" spans="7:17" x14ac:dyDescent="0.2">
      <c r="G524" s="54" t="s">
        <v>10</v>
      </c>
      <c r="Q524" s="54" t="s">
        <v>10</v>
      </c>
    </row>
    <row r="525" spans="7:17" x14ac:dyDescent="0.2">
      <c r="G525" s="54" t="s">
        <v>10</v>
      </c>
      <c r="Q525" s="54" t="s">
        <v>10</v>
      </c>
    </row>
    <row r="526" spans="7:17" x14ac:dyDescent="0.2">
      <c r="G526" s="54" t="s">
        <v>10</v>
      </c>
      <c r="Q526" s="54" t="s">
        <v>10</v>
      </c>
    </row>
    <row r="527" spans="7:17" x14ac:dyDescent="0.2">
      <c r="G527" s="54" t="s">
        <v>10</v>
      </c>
      <c r="Q527" s="54" t="s">
        <v>10</v>
      </c>
    </row>
    <row r="528" spans="7:17" x14ac:dyDescent="0.2">
      <c r="G528" s="54" t="s">
        <v>10</v>
      </c>
      <c r="Q528" s="54" t="s">
        <v>10</v>
      </c>
    </row>
    <row r="529" spans="7:17" x14ac:dyDescent="0.2">
      <c r="G529" s="54" t="s">
        <v>10</v>
      </c>
      <c r="Q529" s="54" t="s">
        <v>10</v>
      </c>
    </row>
    <row r="530" spans="7:17" x14ac:dyDescent="0.2">
      <c r="G530" s="54" t="s">
        <v>10</v>
      </c>
      <c r="Q530" s="54" t="s">
        <v>10</v>
      </c>
    </row>
    <row r="531" spans="7:17" x14ac:dyDescent="0.2">
      <c r="G531" s="54" t="s">
        <v>10</v>
      </c>
      <c r="Q531" s="54" t="s">
        <v>10</v>
      </c>
    </row>
    <row r="532" spans="7:17" x14ac:dyDescent="0.2">
      <c r="G532" s="54" t="s">
        <v>10</v>
      </c>
      <c r="Q532" s="54" t="s">
        <v>10</v>
      </c>
    </row>
    <row r="533" spans="7:17" x14ac:dyDescent="0.2">
      <c r="G533" s="54" t="s">
        <v>10</v>
      </c>
      <c r="Q533" s="54" t="s">
        <v>10</v>
      </c>
    </row>
    <row r="534" spans="7:17" x14ac:dyDescent="0.2">
      <c r="G534" s="54" t="s">
        <v>10</v>
      </c>
      <c r="Q534" s="54" t="s">
        <v>10</v>
      </c>
    </row>
    <row r="535" spans="7:17" x14ac:dyDescent="0.2">
      <c r="G535" s="54" t="s">
        <v>10</v>
      </c>
      <c r="Q535" s="54" t="s">
        <v>10</v>
      </c>
    </row>
    <row r="536" spans="7:17" x14ac:dyDescent="0.2">
      <c r="G536" s="54" t="s">
        <v>10</v>
      </c>
      <c r="Q536" s="54" t="s">
        <v>10</v>
      </c>
    </row>
    <row r="537" spans="7:17" x14ac:dyDescent="0.2">
      <c r="G537" s="54" t="s">
        <v>10</v>
      </c>
      <c r="Q537" s="54" t="s">
        <v>10</v>
      </c>
    </row>
    <row r="538" spans="7:17" x14ac:dyDescent="0.2">
      <c r="G538" s="54" t="s">
        <v>10</v>
      </c>
      <c r="Q538" s="54" t="s">
        <v>10</v>
      </c>
    </row>
    <row r="539" spans="7:17" x14ac:dyDescent="0.2">
      <c r="G539" s="54" t="s">
        <v>10</v>
      </c>
      <c r="Q539" s="54" t="s">
        <v>10</v>
      </c>
    </row>
    <row r="540" spans="7:17" x14ac:dyDescent="0.2">
      <c r="G540" s="54" t="s">
        <v>10</v>
      </c>
      <c r="Q540" s="54" t="s">
        <v>10</v>
      </c>
    </row>
    <row r="541" spans="7:17" x14ac:dyDescent="0.2">
      <c r="G541" s="54" t="s">
        <v>10</v>
      </c>
      <c r="Q541" s="54" t="s">
        <v>10</v>
      </c>
    </row>
    <row r="542" spans="7:17" x14ac:dyDescent="0.2">
      <c r="G542" s="54" t="s">
        <v>10</v>
      </c>
      <c r="Q542" s="54" t="s">
        <v>10</v>
      </c>
    </row>
    <row r="543" spans="7:17" x14ac:dyDescent="0.2">
      <c r="G543" s="54" t="s">
        <v>10</v>
      </c>
      <c r="Q543" s="54" t="s">
        <v>10</v>
      </c>
    </row>
    <row r="544" spans="7:17" x14ac:dyDescent="0.2">
      <c r="G544" s="54" t="s">
        <v>10</v>
      </c>
      <c r="Q544" s="54" t="s">
        <v>10</v>
      </c>
    </row>
    <row r="545" spans="7:17" x14ac:dyDescent="0.2">
      <c r="G545" s="54" t="s">
        <v>10</v>
      </c>
      <c r="Q545" s="54" t="s">
        <v>10</v>
      </c>
    </row>
    <row r="546" spans="7:17" x14ac:dyDescent="0.2">
      <c r="G546" s="54" t="s">
        <v>10</v>
      </c>
      <c r="Q546" s="54" t="s">
        <v>10</v>
      </c>
    </row>
    <row r="547" spans="7:17" x14ac:dyDescent="0.2">
      <c r="G547" s="54" t="s">
        <v>10</v>
      </c>
      <c r="Q547" s="54" t="s">
        <v>10</v>
      </c>
    </row>
    <row r="548" spans="7:17" x14ac:dyDescent="0.2">
      <c r="G548" s="54" t="s">
        <v>10</v>
      </c>
      <c r="Q548" s="54" t="s">
        <v>10</v>
      </c>
    </row>
    <row r="549" spans="7:17" x14ac:dyDescent="0.2">
      <c r="G549" s="54" t="s">
        <v>10</v>
      </c>
      <c r="Q549" s="54" t="s">
        <v>10</v>
      </c>
    </row>
    <row r="550" spans="7:17" x14ac:dyDescent="0.2">
      <c r="G550" s="54" t="s">
        <v>10</v>
      </c>
      <c r="Q550" s="54" t="s">
        <v>10</v>
      </c>
    </row>
    <row r="551" spans="7:17" x14ac:dyDescent="0.2">
      <c r="G551" s="54" t="s">
        <v>10</v>
      </c>
      <c r="Q551" s="54" t="s">
        <v>10</v>
      </c>
    </row>
    <row r="552" spans="7:17" x14ac:dyDescent="0.2">
      <c r="G552" s="54" t="s">
        <v>10</v>
      </c>
      <c r="Q552" s="54" t="s">
        <v>10</v>
      </c>
    </row>
    <row r="553" spans="7:17" x14ac:dyDescent="0.2">
      <c r="G553" s="54" t="s">
        <v>10</v>
      </c>
      <c r="Q553" s="54" t="s">
        <v>10</v>
      </c>
    </row>
    <row r="554" spans="7:17" x14ac:dyDescent="0.2">
      <c r="G554" s="54" t="s">
        <v>10</v>
      </c>
      <c r="Q554" s="54" t="s">
        <v>10</v>
      </c>
    </row>
    <row r="555" spans="7:17" x14ac:dyDescent="0.2">
      <c r="G555" s="54" t="s">
        <v>10</v>
      </c>
      <c r="Q555" s="54" t="s">
        <v>10</v>
      </c>
    </row>
    <row r="556" spans="7:17" x14ac:dyDescent="0.2">
      <c r="G556" s="54" t="s">
        <v>10</v>
      </c>
      <c r="Q556" s="54" t="s">
        <v>10</v>
      </c>
    </row>
    <row r="557" spans="7:17" x14ac:dyDescent="0.2">
      <c r="G557" s="54" t="s">
        <v>10</v>
      </c>
      <c r="Q557" s="54" t="s">
        <v>10</v>
      </c>
    </row>
    <row r="558" spans="7:17" x14ac:dyDescent="0.2">
      <c r="G558" s="54" t="s">
        <v>10</v>
      </c>
      <c r="Q558" s="54" t="s">
        <v>10</v>
      </c>
    </row>
    <row r="559" spans="7:17" x14ac:dyDescent="0.2">
      <c r="G559" s="54" t="s">
        <v>10</v>
      </c>
      <c r="Q559" s="54" t="s">
        <v>10</v>
      </c>
    </row>
    <row r="560" spans="7:17" x14ac:dyDescent="0.2">
      <c r="G560" s="54" t="s">
        <v>10</v>
      </c>
      <c r="Q560" s="54" t="s">
        <v>10</v>
      </c>
    </row>
    <row r="561" spans="7:17" x14ac:dyDescent="0.2">
      <c r="G561" s="54" t="s">
        <v>10</v>
      </c>
      <c r="Q561" s="54" t="s">
        <v>10</v>
      </c>
    </row>
    <row r="562" spans="7:17" x14ac:dyDescent="0.2">
      <c r="G562" s="54" t="s">
        <v>10</v>
      </c>
      <c r="Q562" s="54" t="s">
        <v>10</v>
      </c>
    </row>
    <row r="563" spans="7:17" x14ac:dyDescent="0.2">
      <c r="G563" s="54" t="s">
        <v>10</v>
      </c>
      <c r="Q563" s="54" t="s">
        <v>10</v>
      </c>
    </row>
    <row r="564" spans="7:17" x14ac:dyDescent="0.2">
      <c r="G564" s="54" t="s">
        <v>10</v>
      </c>
      <c r="Q564" s="54" t="s">
        <v>10</v>
      </c>
    </row>
    <row r="565" spans="7:17" x14ac:dyDescent="0.2">
      <c r="G565" s="54" t="s">
        <v>10</v>
      </c>
      <c r="Q565" s="54" t="s">
        <v>10</v>
      </c>
    </row>
    <row r="566" spans="7:17" x14ac:dyDescent="0.2">
      <c r="G566" s="54" t="s">
        <v>10</v>
      </c>
      <c r="Q566" s="54" t="s">
        <v>10</v>
      </c>
    </row>
    <row r="567" spans="7:17" x14ac:dyDescent="0.2">
      <c r="G567" s="54" t="s">
        <v>10</v>
      </c>
      <c r="Q567" s="54" t="s">
        <v>10</v>
      </c>
    </row>
    <row r="568" spans="7:17" x14ac:dyDescent="0.2">
      <c r="G568" s="54" t="s">
        <v>10</v>
      </c>
      <c r="Q568" s="54" t="s">
        <v>10</v>
      </c>
    </row>
    <row r="569" spans="7:17" x14ac:dyDescent="0.2">
      <c r="G569" s="54" t="s">
        <v>10</v>
      </c>
      <c r="Q569" s="54" t="s">
        <v>10</v>
      </c>
    </row>
    <row r="570" spans="7:17" x14ac:dyDescent="0.2">
      <c r="G570" s="54" t="s">
        <v>10</v>
      </c>
      <c r="Q570" s="54" t="s">
        <v>10</v>
      </c>
    </row>
    <row r="571" spans="7:17" x14ac:dyDescent="0.2">
      <c r="G571" s="54" t="s">
        <v>10</v>
      </c>
      <c r="Q571" s="54" t="s">
        <v>10</v>
      </c>
    </row>
    <row r="572" spans="7:17" x14ac:dyDescent="0.2">
      <c r="G572" s="54" t="s">
        <v>10</v>
      </c>
      <c r="Q572" s="54" t="s">
        <v>10</v>
      </c>
    </row>
    <row r="573" spans="7:17" x14ac:dyDescent="0.2">
      <c r="G573" s="54" t="s">
        <v>10</v>
      </c>
      <c r="Q573" s="54" t="s">
        <v>10</v>
      </c>
    </row>
    <row r="574" spans="7:17" x14ac:dyDescent="0.2">
      <c r="G574" s="54" t="s">
        <v>10</v>
      </c>
      <c r="Q574" s="54" t="s">
        <v>10</v>
      </c>
    </row>
    <row r="575" spans="7:17" x14ac:dyDescent="0.2">
      <c r="G575" s="54" t="s">
        <v>10</v>
      </c>
      <c r="Q575" s="54" t="s">
        <v>10</v>
      </c>
    </row>
    <row r="576" spans="7:17" x14ac:dyDescent="0.2">
      <c r="G576" s="54" t="s">
        <v>10</v>
      </c>
      <c r="Q576" s="54" t="s">
        <v>10</v>
      </c>
    </row>
    <row r="577" spans="7:17" x14ac:dyDescent="0.2">
      <c r="G577" s="54" t="s">
        <v>10</v>
      </c>
      <c r="Q577" s="54" t="s">
        <v>10</v>
      </c>
    </row>
    <row r="578" spans="7:17" x14ac:dyDescent="0.2">
      <c r="G578" s="54" t="s">
        <v>10</v>
      </c>
      <c r="Q578" s="54" t="s">
        <v>10</v>
      </c>
    </row>
    <row r="579" spans="7:17" x14ac:dyDescent="0.2">
      <c r="G579" s="54" t="s">
        <v>10</v>
      </c>
      <c r="Q579" s="54" t="s">
        <v>10</v>
      </c>
    </row>
    <row r="580" spans="7:17" x14ac:dyDescent="0.2">
      <c r="G580" s="54" t="s">
        <v>10</v>
      </c>
      <c r="Q580" s="54" t="s">
        <v>10</v>
      </c>
    </row>
    <row r="581" spans="7:17" x14ac:dyDescent="0.2">
      <c r="G581" s="54" t="s">
        <v>10</v>
      </c>
      <c r="Q581" s="54" t="s">
        <v>10</v>
      </c>
    </row>
    <row r="582" spans="7:17" x14ac:dyDescent="0.2">
      <c r="G582" s="54" t="s">
        <v>10</v>
      </c>
      <c r="Q582" s="54" t="s">
        <v>10</v>
      </c>
    </row>
    <row r="583" spans="7:17" x14ac:dyDescent="0.2">
      <c r="G583" s="54" t="s">
        <v>10</v>
      </c>
      <c r="Q583" s="54" t="s">
        <v>10</v>
      </c>
    </row>
    <row r="584" spans="7:17" x14ac:dyDescent="0.2">
      <c r="G584" s="54" t="s">
        <v>10</v>
      </c>
      <c r="Q584" s="54" t="s">
        <v>10</v>
      </c>
    </row>
    <row r="585" spans="7:17" x14ac:dyDescent="0.2">
      <c r="G585" s="54" t="s">
        <v>10</v>
      </c>
      <c r="Q585" s="54" t="s">
        <v>10</v>
      </c>
    </row>
    <row r="586" spans="7:17" x14ac:dyDescent="0.2">
      <c r="G586" s="54" t="s">
        <v>10</v>
      </c>
      <c r="Q586" s="54" t="s">
        <v>10</v>
      </c>
    </row>
    <row r="587" spans="7:17" x14ac:dyDescent="0.2">
      <c r="G587" s="54" t="s">
        <v>10</v>
      </c>
      <c r="Q587" s="54" t="s">
        <v>10</v>
      </c>
    </row>
    <row r="588" spans="7:17" x14ac:dyDescent="0.2">
      <c r="G588" s="54" t="s">
        <v>10</v>
      </c>
      <c r="Q588" s="54" t="s">
        <v>10</v>
      </c>
    </row>
    <row r="589" spans="7:17" x14ac:dyDescent="0.2">
      <c r="G589" s="54" t="s">
        <v>10</v>
      </c>
      <c r="Q589" s="54" t="s">
        <v>10</v>
      </c>
    </row>
    <row r="590" spans="7:17" x14ac:dyDescent="0.2">
      <c r="G590" s="54" t="s">
        <v>10</v>
      </c>
      <c r="Q590" s="54" t="s">
        <v>10</v>
      </c>
    </row>
    <row r="591" spans="7:17" x14ac:dyDescent="0.2">
      <c r="G591" s="54" t="s">
        <v>10</v>
      </c>
      <c r="Q591" s="54" t="s">
        <v>10</v>
      </c>
    </row>
    <row r="592" spans="7:17" x14ac:dyDescent="0.2">
      <c r="G592" s="54" t="s">
        <v>10</v>
      </c>
      <c r="Q592" s="54" t="s">
        <v>10</v>
      </c>
    </row>
    <row r="593" spans="7:17" x14ac:dyDescent="0.2">
      <c r="G593" s="54" t="s">
        <v>10</v>
      </c>
      <c r="Q593" s="54" t="s">
        <v>10</v>
      </c>
    </row>
    <row r="594" spans="7:17" x14ac:dyDescent="0.2">
      <c r="G594" s="54" t="s">
        <v>10</v>
      </c>
      <c r="Q594" s="54" t="s">
        <v>10</v>
      </c>
    </row>
    <row r="595" spans="7:17" x14ac:dyDescent="0.2">
      <c r="G595" s="54" t="s">
        <v>10</v>
      </c>
      <c r="Q595" s="54" t="s">
        <v>10</v>
      </c>
    </row>
    <row r="596" spans="7:17" x14ac:dyDescent="0.2">
      <c r="G596" s="54" t="s">
        <v>10</v>
      </c>
      <c r="Q596" s="54" t="s">
        <v>10</v>
      </c>
    </row>
    <row r="597" spans="7:17" x14ac:dyDescent="0.2">
      <c r="G597" s="54" t="s">
        <v>10</v>
      </c>
      <c r="Q597" s="54" t="s">
        <v>10</v>
      </c>
    </row>
    <row r="598" spans="7:17" x14ac:dyDescent="0.2">
      <c r="G598" s="54" t="s">
        <v>10</v>
      </c>
      <c r="Q598" s="54" t="s">
        <v>10</v>
      </c>
    </row>
    <row r="599" spans="7:17" x14ac:dyDescent="0.2">
      <c r="G599" s="54" t="s">
        <v>10</v>
      </c>
      <c r="Q599" s="54" t="s">
        <v>10</v>
      </c>
    </row>
    <row r="600" spans="7:17" x14ac:dyDescent="0.2">
      <c r="G600" s="54" t="s">
        <v>10</v>
      </c>
      <c r="Q600" s="54" t="s">
        <v>10</v>
      </c>
    </row>
    <row r="601" spans="7:17" x14ac:dyDescent="0.2">
      <c r="G601" s="54" t="s">
        <v>10</v>
      </c>
      <c r="Q601" s="54" t="s">
        <v>10</v>
      </c>
    </row>
    <row r="602" spans="7:17" x14ac:dyDescent="0.2">
      <c r="G602" s="54" t="s">
        <v>10</v>
      </c>
      <c r="Q602" s="54" t="s">
        <v>10</v>
      </c>
    </row>
    <row r="603" spans="7:17" x14ac:dyDescent="0.2">
      <c r="G603" s="54" t="s">
        <v>10</v>
      </c>
      <c r="Q603" s="54" t="s">
        <v>10</v>
      </c>
    </row>
    <row r="604" spans="7:17" x14ac:dyDescent="0.2">
      <c r="G604" s="54" t="s">
        <v>10</v>
      </c>
      <c r="Q604" s="54" t="s">
        <v>10</v>
      </c>
    </row>
    <row r="605" spans="7:17" x14ac:dyDescent="0.2">
      <c r="G605" s="54" t="s">
        <v>10</v>
      </c>
      <c r="Q605" s="54" t="s">
        <v>10</v>
      </c>
    </row>
    <row r="606" spans="7:17" x14ac:dyDescent="0.2">
      <c r="G606" s="54" t="s">
        <v>10</v>
      </c>
      <c r="Q606" s="54" t="s">
        <v>10</v>
      </c>
    </row>
    <row r="607" spans="7:17" x14ac:dyDescent="0.2">
      <c r="G607" s="54" t="s">
        <v>10</v>
      </c>
      <c r="Q607" s="54" t="s">
        <v>10</v>
      </c>
    </row>
    <row r="608" spans="7:17" x14ac:dyDescent="0.2">
      <c r="G608" s="54" t="s">
        <v>10</v>
      </c>
      <c r="Q608" s="54" t="s">
        <v>10</v>
      </c>
    </row>
    <row r="609" spans="7:17" x14ac:dyDescent="0.2">
      <c r="G609" s="54" t="s">
        <v>10</v>
      </c>
      <c r="Q609" s="54" t="s">
        <v>10</v>
      </c>
    </row>
    <row r="610" spans="7:17" x14ac:dyDescent="0.2">
      <c r="G610" s="54" t="s">
        <v>10</v>
      </c>
      <c r="Q610" s="54" t="s">
        <v>10</v>
      </c>
    </row>
    <row r="611" spans="7:17" x14ac:dyDescent="0.2">
      <c r="G611" s="54" t="s">
        <v>10</v>
      </c>
      <c r="Q611" s="54" t="s">
        <v>10</v>
      </c>
    </row>
    <row r="612" spans="7:17" x14ac:dyDescent="0.2">
      <c r="G612" s="54" t="s">
        <v>10</v>
      </c>
      <c r="Q612" s="54" t="s">
        <v>10</v>
      </c>
    </row>
    <row r="613" spans="7:17" x14ac:dyDescent="0.2">
      <c r="G613" s="54" t="s">
        <v>10</v>
      </c>
      <c r="Q613" s="54" t="s">
        <v>10</v>
      </c>
    </row>
    <row r="614" spans="7:17" x14ac:dyDescent="0.2">
      <c r="G614" s="54" t="s">
        <v>10</v>
      </c>
      <c r="Q614" s="54" t="s">
        <v>10</v>
      </c>
    </row>
    <row r="615" spans="7:17" x14ac:dyDescent="0.2">
      <c r="G615" s="54" t="s">
        <v>10</v>
      </c>
      <c r="Q615" s="54" t="s">
        <v>10</v>
      </c>
    </row>
    <row r="616" spans="7:17" x14ac:dyDescent="0.2">
      <c r="G616" s="54" t="s">
        <v>10</v>
      </c>
      <c r="Q616" s="54" t="s">
        <v>10</v>
      </c>
    </row>
    <row r="617" spans="7:17" x14ac:dyDescent="0.2">
      <c r="G617" s="54" t="s">
        <v>10</v>
      </c>
      <c r="Q617" s="54" t="s">
        <v>10</v>
      </c>
    </row>
    <row r="618" spans="7:17" x14ac:dyDescent="0.2">
      <c r="G618" s="54" t="s">
        <v>10</v>
      </c>
      <c r="Q618" s="54" t="s">
        <v>10</v>
      </c>
    </row>
    <row r="619" spans="7:17" x14ac:dyDescent="0.2">
      <c r="G619" s="54" t="s">
        <v>10</v>
      </c>
      <c r="Q619" s="54" t="s">
        <v>10</v>
      </c>
    </row>
    <row r="620" spans="7:17" x14ac:dyDescent="0.2">
      <c r="G620" s="54" t="s">
        <v>10</v>
      </c>
      <c r="Q620" s="54" t="s">
        <v>10</v>
      </c>
    </row>
    <row r="621" spans="7:17" x14ac:dyDescent="0.2">
      <c r="G621" s="54" t="s">
        <v>10</v>
      </c>
      <c r="Q621" s="54" t="s">
        <v>10</v>
      </c>
    </row>
    <row r="622" spans="7:17" x14ac:dyDescent="0.2">
      <c r="G622" s="54" t="s">
        <v>10</v>
      </c>
      <c r="Q622" s="54" t="s">
        <v>10</v>
      </c>
    </row>
    <row r="623" spans="7:17" x14ac:dyDescent="0.2">
      <c r="G623" s="54" t="s">
        <v>10</v>
      </c>
      <c r="Q623" s="54" t="s">
        <v>10</v>
      </c>
    </row>
    <row r="624" spans="7:17" x14ac:dyDescent="0.2">
      <c r="G624" s="54" t="s">
        <v>10</v>
      </c>
      <c r="Q624" s="54" t="s">
        <v>10</v>
      </c>
    </row>
    <row r="625" spans="7:17" x14ac:dyDescent="0.2">
      <c r="G625" s="54" t="s">
        <v>10</v>
      </c>
      <c r="Q625" s="54" t="s">
        <v>10</v>
      </c>
    </row>
    <row r="626" spans="7:17" x14ac:dyDescent="0.2">
      <c r="G626" s="54" t="s">
        <v>10</v>
      </c>
      <c r="Q626" s="54" t="s">
        <v>10</v>
      </c>
    </row>
    <row r="627" spans="7:17" x14ac:dyDescent="0.2">
      <c r="G627" s="54" t="s">
        <v>10</v>
      </c>
      <c r="Q627" s="54" t="s">
        <v>10</v>
      </c>
    </row>
    <row r="628" spans="7:17" x14ac:dyDescent="0.2">
      <c r="G628" s="54" t="s">
        <v>10</v>
      </c>
      <c r="Q628" s="54" t="s">
        <v>10</v>
      </c>
    </row>
    <row r="629" spans="7:17" x14ac:dyDescent="0.2">
      <c r="G629" s="54" t="s">
        <v>10</v>
      </c>
      <c r="Q629" s="54" t="s">
        <v>10</v>
      </c>
    </row>
    <row r="630" spans="7:17" x14ac:dyDescent="0.2">
      <c r="G630" s="54" t="s">
        <v>10</v>
      </c>
      <c r="Q630" s="54" t="s">
        <v>10</v>
      </c>
    </row>
    <row r="631" spans="7:17" x14ac:dyDescent="0.2">
      <c r="G631" s="54" t="s">
        <v>10</v>
      </c>
      <c r="Q631" s="54" t="s">
        <v>10</v>
      </c>
    </row>
    <row r="632" spans="7:17" x14ac:dyDescent="0.2">
      <c r="G632" s="54" t="s">
        <v>10</v>
      </c>
      <c r="Q632" s="54" t="s">
        <v>10</v>
      </c>
    </row>
    <row r="633" spans="7:17" x14ac:dyDescent="0.2">
      <c r="G633" s="54" t="s">
        <v>10</v>
      </c>
      <c r="Q633" s="54" t="s">
        <v>10</v>
      </c>
    </row>
    <row r="634" spans="7:17" x14ac:dyDescent="0.2">
      <c r="G634" s="54" t="s">
        <v>10</v>
      </c>
      <c r="Q634" s="54" t="s">
        <v>10</v>
      </c>
    </row>
    <row r="635" spans="7:17" x14ac:dyDescent="0.2">
      <c r="G635" s="54" t="s">
        <v>10</v>
      </c>
      <c r="Q635" s="54" t="s">
        <v>10</v>
      </c>
    </row>
    <row r="636" spans="7:17" x14ac:dyDescent="0.2">
      <c r="G636" s="54" t="s">
        <v>10</v>
      </c>
      <c r="Q636" s="54" t="s">
        <v>10</v>
      </c>
    </row>
    <row r="637" spans="7:17" x14ac:dyDescent="0.2">
      <c r="G637" s="54" t="s">
        <v>10</v>
      </c>
      <c r="Q637" s="54" t="s">
        <v>10</v>
      </c>
    </row>
    <row r="638" spans="7:17" x14ac:dyDescent="0.2">
      <c r="G638" s="54" t="s">
        <v>10</v>
      </c>
      <c r="Q638" s="54" t="s">
        <v>10</v>
      </c>
    </row>
    <row r="639" spans="7:17" x14ac:dyDescent="0.2">
      <c r="G639" s="54" t="s">
        <v>10</v>
      </c>
      <c r="Q639" s="54" t="s">
        <v>10</v>
      </c>
    </row>
    <row r="640" spans="7:17" x14ac:dyDescent="0.2">
      <c r="G640" s="54" t="s">
        <v>10</v>
      </c>
      <c r="Q640" s="54" t="s">
        <v>10</v>
      </c>
    </row>
    <row r="641" spans="7:17" x14ac:dyDescent="0.2">
      <c r="G641" s="54" t="s">
        <v>10</v>
      </c>
      <c r="Q641" s="54" t="s">
        <v>10</v>
      </c>
    </row>
    <row r="642" spans="7:17" x14ac:dyDescent="0.2">
      <c r="G642" s="54" t="s">
        <v>10</v>
      </c>
      <c r="Q642" s="54" t="s">
        <v>10</v>
      </c>
    </row>
    <row r="643" spans="7:17" x14ac:dyDescent="0.2">
      <c r="G643" s="54" t="s">
        <v>10</v>
      </c>
      <c r="Q643" s="54" t="s">
        <v>10</v>
      </c>
    </row>
    <row r="644" spans="7:17" x14ac:dyDescent="0.2">
      <c r="G644" s="54" t="s">
        <v>10</v>
      </c>
      <c r="Q644" s="54" t="s">
        <v>10</v>
      </c>
    </row>
    <row r="645" spans="7:17" x14ac:dyDescent="0.2">
      <c r="G645" s="54" t="s">
        <v>10</v>
      </c>
      <c r="Q645" s="54" t="s">
        <v>10</v>
      </c>
    </row>
    <row r="646" spans="7:17" x14ac:dyDescent="0.2">
      <c r="G646" s="54" t="s">
        <v>10</v>
      </c>
      <c r="Q646" s="54" t="s">
        <v>10</v>
      </c>
    </row>
    <row r="647" spans="7:17" x14ac:dyDescent="0.2">
      <c r="G647" s="54" t="s">
        <v>10</v>
      </c>
      <c r="Q647" s="54" t="s">
        <v>10</v>
      </c>
    </row>
    <row r="648" spans="7:17" x14ac:dyDescent="0.2">
      <c r="G648" s="54" t="s">
        <v>10</v>
      </c>
      <c r="Q648" s="54" t="s">
        <v>10</v>
      </c>
    </row>
    <row r="649" spans="7:17" x14ac:dyDescent="0.2">
      <c r="G649" s="54" t="s">
        <v>10</v>
      </c>
      <c r="Q649" s="54" t="s">
        <v>10</v>
      </c>
    </row>
    <row r="650" spans="7:17" x14ac:dyDescent="0.2">
      <c r="G650" s="54" t="s">
        <v>10</v>
      </c>
      <c r="Q650" s="54" t="s">
        <v>10</v>
      </c>
    </row>
    <row r="651" spans="7:17" x14ac:dyDescent="0.2">
      <c r="G651" s="54" t="s">
        <v>10</v>
      </c>
      <c r="Q651" s="54" t="s">
        <v>10</v>
      </c>
    </row>
    <row r="652" spans="7:17" x14ac:dyDescent="0.2">
      <c r="G652" s="54" t="s">
        <v>10</v>
      </c>
      <c r="Q652" s="54" t="s">
        <v>10</v>
      </c>
    </row>
    <row r="653" spans="7:17" x14ac:dyDescent="0.2">
      <c r="G653" s="54" t="s">
        <v>10</v>
      </c>
      <c r="Q653" s="54" t="s">
        <v>10</v>
      </c>
    </row>
    <row r="654" spans="7:17" x14ac:dyDescent="0.2">
      <c r="G654" s="54" t="s">
        <v>10</v>
      </c>
      <c r="Q654" s="54" t="s">
        <v>10</v>
      </c>
    </row>
    <row r="655" spans="7:17" x14ac:dyDescent="0.2">
      <c r="G655" s="54" t="s">
        <v>10</v>
      </c>
      <c r="Q655" s="54" t="s">
        <v>10</v>
      </c>
    </row>
    <row r="656" spans="7:17" x14ac:dyDescent="0.2">
      <c r="G656" s="54" t="s">
        <v>10</v>
      </c>
      <c r="Q656" s="54" t="s">
        <v>10</v>
      </c>
    </row>
    <row r="657" spans="7:17" x14ac:dyDescent="0.2">
      <c r="G657" s="54" t="s">
        <v>10</v>
      </c>
      <c r="Q657" s="54" t="s">
        <v>10</v>
      </c>
    </row>
    <row r="658" spans="7:17" x14ac:dyDescent="0.2">
      <c r="G658" s="54" t="s">
        <v>10</v>
      </c>
      <c r="Q658" s="54" t="s">
        <v>10</v>
      </c>
    </row>
    <row r="659" spans="7:17" x14ac:dyDescent="0.2">
      <c r="G659" s="54" t="s">
        <v>10</v>
      </c>
      <c r="Q659" s="54" t="s">
        <v>10</v>
      </c>
    </row>
    <row r="660" spans="7:17" x14ac:dyDescent="0.2">
      <c r="G660" s="54" t="s">
        <v>10</v>
      </c>
      <c r="Q660" s="54" t="s">
        <v>10</v>
      </c>
    </row>
    <row r="661" spans="7:17" x14ac:dyDescent="0.2">
      <c r="G661" s="54" t="s">
        <v>10</v>
      </c>
      <c r="Q661" s="54" t="s">
        <v>10</v>
      </c>
    </row>
    <row r="662" spans="7:17" x14ac:dyDescent="0.2">
      <c r="G662" s="54" t="s">
        <v>10</v>
      </c>
      <c r="Q662" s="54" t="s">
        <v>10</v>
      </c>
    </row>
    <row r="663" spans="7:17" x14ac:dyDescent="0.2">
      <c r="G663" s="54" t="s">
        <v>10</v>
      </c>
      <c r="Q663" s="54" t="s">
        <v>10</v>
      </c>
    </row>
    <row r="664" spans="7:17" x14ac:dyDescent="0.2">
      <c r="G664" s="54" t="s">
        <v>10</v>
      </c>
      <c r="Q664" s="54" t="s">
        <v>10</v>
      </c>
    </row>
    <row r="665" spans="7:17" x14ac:dyDescent="0.2">
      <c r="G665" s="54" t="s">
        <v>10</v>
      </c>
      <c r="Q665" s="54" t="s">
        <v>10</v>
      </c>
    </row>
    <row r="666" spans="7:17" x14ac:dyDescent="0.2">
      <c r="G666" s="54" t="s">
        <v>10</v>
      </c>
      <c r="Q666" s="54" t="s">
        <v>10</v>
      </c>
    </row>
    <row r="667" spans="7:17" x14ac:dyDescent="0.2">
      <c r="G667" s="54" t="s">
        <v>10</v>
      </c>
      <c r="Q667" s="54" t="s">
        <v>10</v>
      </c>
    </row>
    <row r="668" spans="7:17" x14ac:dyDescent="0.2">
      <c r="G668" s="54" t="s">
        <v>10</v>
      </c>
      <c r="Q668" s="54" t="s">
        <v>10</v>
      </c>
    </row>
    <row r="669" spans="7:17" x14ac:dyDescent="0.2">
      <c r="G669" s="54" t="s">
        <v>10</v>
      </c>
      <c r="Q669" s="54" t="s">
        <v>10</v>
      </c>
    </row>
    <row r="670" spans="7:17" x14ac:dyDescent="0.2">
      <c r="G670" s="54" t="s">
        <v>10</v>
      </c>
      <c r="Q670" s="54" t="s">
        <v>10</v>
      </c>
    </row>
    <row r="671" spans="7:17" x14ac:dyDescent="0.2">
      <c r="G671" s="54" t="s">
        <v>10</v>
      </c>
      <c r="Q671" s="54" t="s">
        <v>10</v>
      </c>
    </row>
    <row r="672" spans="7:17" x14ac:dyDescent="0.2">
      <c r="G672" s="54" t="s">
        <v>10</v>
      </c>
      <c r="Q672" s="54" t="s">
        <v>10</v>
      </c>
    </row>
    <row r="673" spans="7:17" x14ac:dyDescent="0.2">
      <c r="G673" s="54" t="s">
        <v>10</v>
      </c>
      <c r="Q673" s="54" t="s">
        <v>10</v>
      </c>
    </row>
    <row r="674" spans="7:17" x14ac:dyDescent="0.2">
      <c r="G674" s="54" t="s">
        <v>10</v>
      </c>
      <c r="Q674" s="54" t="s">
        <v>10</v>
      </c>
    </row>
    <row r="675" spans="7:17" x14ac:dyDescent="0.2">
      <c r="G675" s="54" t="s">
        <v>10</v>
      </c>
      <c r="Q675" s="54" t="s">
        <v>10</v>
      </c>
    </row>
    <row r="676" spans="7:17" x14ac:dyDescent="0.2">
      <c r="G676" s="54" t="s">
        <v>10</v>
      </c>
      <c r="Q676" s="54" t="s">
        <v>10</v>
      </c>
    </row>
    <row r="677" spans="7:17" x14ac:dyDescent="0.2">
      <c r="G677" s="54" t="s">
        <v>10</v>
      </c>
      <c r="Q677" s="54" t="s">
        <v>10</v>
      </c>
    </row>
    <row r="678" spans="7:17" x14ac:dyDescent="0.2">
      <c r="G678" s="54" t="s">
        <v>10</v>
      </c>
      <c r="Q678" s="54" t="s">
        <v>10</v>
      </c>
    </row>
    <row r="679" spans="7:17" x14ac:dyDescent="0.2">
      <c r="G679" s="54" t="s">
        <v>10</v>
      </c>
      <c r="Q679" s="54" t="s">
        <v>10</v>
      </c>
    </row>
    <row r="680" spans="7:17" x14ac:dyDescent="0.2">
      <c r="G680" s="54" t="s">
        <v>10</v>
      </c>
      <c r="Q680" s="54" t="s">
        <v>10</v>
      </c>
    </row>
    <row r="681" spans="7:17" x14ac:dyDescent="0.2">
      <c r="G681" s="54" t="s">
        <v>10</v>
      </c>
      <c r="Q681" s="54" t="s">
        <v>10</v>
      </c>
    </row>
    <row r="682" spans="7:17" x14ac:dyDescent="0.2">
      <c r="G682" s="54" t="s">
        <v>10</v>
      </c>
      <c r="Q682" s="54" t="s">
        <v>10</v>
      </c>
    </row>
    <row r="683" spans="7:17" x14ac:dyDescent="0.2">
      <c r="G683" s="54" t="s">
        <v>10</v>
      </c>
      <c r="Q683" s="54" t="s">
        <v>10</v>
      </c>
    </row>
    <row r="684" spans="7:17" x14ac:dyDescent="0.2">
      <c r="G684" s="54" t="s">
        <v>10</v>
      </c>
      <c r="Q684" s="54" t="s">
        <v>10</v>
      </c>
    </row>
    <row r="685" spans="7:17" x14ac:dyDescent="0.2">
      <c r="G685" s="54" t="s">
        <v>10</v>
      </c>
      <c r="Q685" s="54" t="s">
        <v>10</v>
      </c>
    </row>
    <row r="686" spans="7:17" x14ac:dyDescent="0.2">
      <c r="G686" s="54" t="s">
        <v>10</v>
      </c>
      <c r="Q686" s="54" t="s">
        <v>10</v>
      </c>
    </row>
    <row r="687" spans="7:17" x14ac:dyDescent="0.2">
      <c r="G687" s="54" t="s">
        <v>10</v>
      </c>
      <c r="Q687" s="54" t="s">
        <v>10</v>
      </c>
    </row>
    <row r="688" spans="7:17" x14ac:dyDescent="0.2">
      <c r="G688" s="54" t="s">
        <v>10</v>
      </c>
      <c r="Q688" s="54" t="s">
        <v>10</v>
      </c>
    </row>
    <row r="689" spans="7:17" x14ac:dyDescent="0.2">
      <c r="G689" s="54" t="s">
        <v>10</v>
      </c>
      <c r="Q689" s="54" t="s">
        <v>10</v>
      </c>
    </row>
    <row r="690" spans="7:17" x14ac:dyDescent="0.2">
      <c r="G690" s="54" t="s">
        <v>10</v>
      </c>
      <c r="Q690" s="54" t="s">
        <v>10</v>
      </c>
    </row>
    <row r="691" spans="7:17" x14ac:dyDescent="0.2">
      <c r="G691" s="54" t="s">
        <v>10</v>
      </c>
      <c r="Q691" s="54" t="s">
        <v>10</v>
      </c>
    </row>
    <row r="692" spans="7:17" x14ac:dyDescent="0.2">
      <c r="G692" s="54" t="s">
        <v>10</v>
      </c>
      <c r="Q692" s="54" t="s">
        <v>10</v>
      </c>
    </row>
    <row r="693" spans="7:17" x14ac:dyDescent="0.2">
      <c r="G693" s="54" t="s">
        <v>10</v>
      </c>
      <c r="Q693" s="54" t="s">
        <v>10</v>
      </c>
    </row>
    <row r="694" spans="7:17" x14ac:dyDescent="0.2">
      <c r="G694" s="54" t="s">
        <v>10</v>
      </c>
      <c r="Q694" s="54" t="s">
        <v>10</v>
      </c>
    </row>
    <row r="695" spans="7:17" x14ac:dyDescent="0.2">
      <c r="G695" s="54" t="s">
        <v>10</v>
      </c>
      <c r="Q695" s="54" t="s">
        <v>10</v>
      </c>
    </row>
    <row r="696" spans="7:17" x14ac:dyDescent="0.2">
      <c r="G696" s="54" t="s">
        <v>10</v>
      </c>
      <c r="Q696" s="54" t="s">
        <v>10</v>
      </c>
    </row>
    <row r="697" spans="7:17" x14ac:dyDescent="0.2">
      <c r="G697" s="54" t="s">
        <v>10</v>
      </c>
      <c r="Q697" s="54" t="s">
        <v>10</v>
      </c>
    </row>
    <row r="698" spans="7:17" x14ac:dyDescent="0.2">
      <c r="G698" s="54" t="s">
        <v>10</v>
      </c>
      <c r="Q698" s="54" t="s">
        <v>10</v>
      </c>
    </row>
    <row r="699" spans="7:17" x14ac:dyDescent="0.2">
      <c r="G699" s="54" t="s">
        <v>10</v>
      </c>
      <c r="Q699" s="54" t="s">
        <v>10</v>
      </c>
    </row>
    <row r="700" spans="7:17" x14ac:dyDescent="0.2">
      <c r="G700" s="54" t="s">
        <v>10</v>
      </c>
      <c r="Q700" s="54" t="s">
        <v>10</v>
      </c>
    </row>
    <row r="701" spans="7:17" x14ac:dyDescent="0.2">
      <c r="G701" s="54" t="s">
        <v>10</v>
      </c>
      <c r="Q701" s="54" t="s">
        <v>10</v>
      </c>
    </row>
    <row r="702" spans="7:17" x14ac:dyDescent="0.2">
      <c r="G702" s="54" t="s">
        <v>10</v>
      </c>
      <c r="Q702" s="54" t="s">
        <v>10</v>
      </c>
    </row>
    <row r="703" spans="7:17" x14ac:dyDescent="0.2">
      <c r="G703" s="54" t="s">
        <v>10</v>
      </c>
      <c r="Q703" s="54" t="s">
        <v>10</v>
      </c>
    </row>
    <row r="704" spans="7:17" x14ac:dyDescent="0.2">
      <c r="G704" s="54" t="s">
        <v>10</v>
      </c>
      <c r="Q704" s="54" t="s">
        <v>10</v>
      </c>
    </row>
    <row r="705" spans="7:17" x14ac:dyDescent="0.2">
      <c r="G705" s="54" t="s">
        <v>10</v>
      </c>
      <c r="Q705" s="54" t="s">
        <v>10</v>
      </c>
    </row>
    <row r="706" spans="7:17" x14ac:dyDescent="0.2">
      <c r="G706" s="54" t="s">
        <v>10</v>
      </c>
      <c r="Q706" s="54" t="s">
        <v>10</v>
      </c>
    </row>
    <row r="707" spans="7:17" x14ac:dyDescent="0.2">
      <c r="G707" s="54" t="s">
        <v>10</v>
      </c>
      <c r="Q707" s="54" t="s">
        <v>10</v>
      </c>
    </row>
    <row r="708" spans="7:17" x14ac:dyDescent="0.2">
      <c r="G708" s="54" t="s">
        <v>10</v>
      </c>
      <c r="Q708" s="54" t="s">
        <v>10</v>
      </c>
    </row>
    <row r="709" spans="7:17" x14ac:dyDescent="0.2">
      <c r="G709" s="54" t="s">
        <v>10</v>
      </c>
      <c r="Q709" s="54" t="s">
        <v>10</v>
      </c>
    </row>
    <row r="710" spans="7:17" x14ac:dyDescent="0.2">
      <c r="G710" s="54" t="s">
        <v>10</v>
      </c>
      <c r="Q710" s="54" t="s">
        <v>10</v>
      </c>
    </row>
    <row r="711" spans="7:17" x14ac:dyDescent="0.2">
      <c r="G711" s="54" t="s">
        <v>10</v>
      </c>
      <c r="Q711" s="54" t="s">
        <v>10</v>
      </c>
    </row>
    <row r="712" spans="7:17" x14ac:dyDescent="0.2">
      <c r="G712" s="54" t="s">
        <v>10</v>
      </c>
      <c r="Q712" s="54" t="s">
        <v>10</v>
      </c>
    </row>
    <row r="713" spans="7:17" x14ac:dyDescent="0.2">
      <c r="G713" s="54" t="s">
        <v>10</v>
      </c>
      <c r="Q713" s="54" t="s">
        <v>10</v>
      </c>
    </row>
    <row r="714" spans="7:17" x14ac:dyDescent="0.2">
      <c r="G714" s="54" t="s">
        <v>10</v>
      </c>
      <c r="Q714" s="54" t="s">
        <v>10</v>
      </c>
    </row>
    <row r="715" spans="7:17" x14ac:dyDescent="0.2">
      <c r="G715" s="54" t="s">
        <v>10</v>
      </c>
      <c r="Q715" s="54" t="s">
        <v>10</v>
      </c>
    </row>
    <row r="716" spans="7:17" x14ac:dyDescent="0.2">
      <c r="G716" s="54" t="s">
        <v>10</v>
      </c>
      <c r="Q716" s="54" t="s">
        <v>10</v>
      </c>
    </row>
    <row r="717" spans="7:17" x14ac:dyDescent="0.2">
      <c r="G717" s="54" t="s">
        <v>10</v>
      </c>
      <c r="Q717" s="54" t="s">
        <v>10</v>
      </c>
    </row>
    <row r="718" spans="7:17" x14ac:dyDescent="0.2">
      <c r="G718" s="54" t="s">
        <v>10</v>
      </c>
      <c r="Q718" s="54" t="s">
        <v>10</v>
      </c>
    </row>
    <row r="719" spans="7:17" x14ac:dyDescent="0.2">
      <c r="G719" s="54" t="s">
        <v>10</v>
      </c>
      <c r="Q719" s="54" t="s">
        <v>10</v>
      </c>
    </row>
    <row r="720" spans="7:17" x14ac:dyDescent="0.2">
      <c r="G720" s="54" t="s">
        <v>10</v>
      </c>
      <c r="Q720" s="54" t="s">
        <v>10</v>
      </c>
    </row>
    <row r="721" spans="7:17" x14ac:dyDescent="0.2">
      <c r="G721" s="54" t="s">
        <v>10</v>
      </c>
      <c r="Q721" s="54" t="s">
        <v>10</v>
      </c>
    </row>
    <row r="722" spans="7:17" x14ac:dyDescent="0.2">
      <c r="G722" s="54" t="s">
        <v>10</v>
      </c>
      <c r="Q722" s="54" t="s">
        <v>10</v>
      </c>
    </row>
    <row r="723" spans="7:17" x14ac:dyDescent="0.2">
      <c r="G723" s="54" t="s">
        <v>10</v>
      </c>
      <c r="Q723" s="54" t="s">
        <v>10</v>
      </c>
    </row>
    <row r="724" spans="7:17" x14ac:dyDescent="0.2">
      <c r="G724" s="54" t="s">
        <v>10</v>
      </c>
      <c r="Q724" s="54" t="s">
        <v>10</v>
      </c>
    </row>
    <row r="725" spans="7:17" x14ac:dyDescent="0.2">
      <c r="G725" s="54" t="s">
        <v>10</v>
      </c>
      <c r="Q725" s="54" t="s">
        <v>10</v>
      </c>
    </row>
    <row r="726" spans="7:17" x14ac:dyDescent="0.2">
      <c r="G726" s="54" t="s">
        <v>10</v>
      </c>
      <c r="Q726" s="54" t="s">
        <v>10</v>
      </c>
    </row>
    <row r="727" spans="7:17" x14ac:dyDescent="0.2">
      <c r="G727" s="54" t="s">
        <v>10</v>
      </c>
      <c r="Q727" s="54" t="s">
        <v>10</v>
      </c>
    </row>
    <row r="728" spans="7:17" x14ac:dyDescent="0.2">
      <c r="G728" s="54" t="s">
        <v>10</v>
      </c>
      <c r="Q728" s="54" t="s">
        <v>10</v>
      </c>
    </row>
    <row r="729" spans="7:17" x14ac:dyDescent="0.2">
      <c r="G729" s="54" t="s">
        <v>10</v>
      </c>
      <c r="Q729" s="54" t="s">
        <v>10</v>
      </c>
    </row>
    <row r="730" spans="7:17" x14ac:dyDescent="0.2">
      <c r="G730" s="54" t="s">
        <v>10</v>
      </c>
      <c r="Q730" s="54" t="s">
        <v>10</v>
      </c>
    </row>
    <row r="731" spans="7:17" x14ac:dyDescent="0.2">
      <c r="G731" s="54" t="s">
        <v>10</v>
      </c>
      <c r="Q731" s="54" t="s">
        <v>10</v>
      </c>
    </row>
    <row r="732" spans="7:17" x14ac:dyDescent="0.2">
      <c r="G732" s="54" t="s">
        <v>10</v>
      </c>
      <c r="Q732" s="54" t="s">
        <v>10</v>
      </c>
    </row>
    <row r="733" spans="7:17" x14ac:dyDescent="0.2">
      <c r="G733" s="54" t="s">
        <v>10</v>
      </c>
      <c r="Q733" s="54" t="s">
        <v>10</v>
      </c>
    </row>
    <row r="734" spans="7:17" x14ac:dyDescent="0.2">
      <c r="G734" s="54" t="s">
        <v>10</v>
      </c>
      <c r="Q734" s="54" t="s">
        <v>10</v>
      </c>
    </row>
    <row r="735" spans="7:17" x14ac:dyDescent="0.2">
      <c r="G735" s="54" t="s">
        <v>10</v>
      </c>
      <c r="Q735" s="54" t="s">
        <v>10</v>
      </c>
    </row>
    <row r="736" spans="7:17" x14ac:dyDescent="0.2">
      <c r="G736" s="54" t="s">
        <v>10</v>
      </c>
      <c r="Q736" s="54" t="s">
        <v>10</v>
      </c>
    </row>
    <row r="737" spans="7:17" x14ac:dyDescent="0.2">
      <c r="G737" s="54" t="s">
        <v>10</v>
      </c>
      <c r="Q737" s="54" t="s">
        <v>10</v>
      </c>
    </row>
    <row r="738" spans="7:17" x14ac:dyDescent="0.2">
      <c r="G738" s="54" t="s">
        <v>10</v>
      </c>
      <c r="Q738" s="54" t="s">
        <v>10</v>
      </c>
    </row>
    <row r="739" spans="7:17" x14ac:dyDescent="0.2">
      <c r="G739" s="54" t="s">
        <v>10</v>
      </c>
      <c r="Q739" s="54" t="s">
        <v>10</v>
      </c>
    </row>
    <row r="740" spans="7:17" x14ac:dyDescent="0.2">
      <c r="G740" s="54" t="s">
        <v>10</v>
      </c>
      <c r="Q740" s="54" t="s">
        <v>10</v>
      </c>
    </row>
    <row r="741" spans="7:17" x14ac:dyDescent="0.2">
      <c r="G741" s="54" t="s">
        <v>10</v>
      </c>
      <c r="Q741" s="54" t="s">
        <v>10</v>
      </c>
    </row>
    <row r="742" spans="7:17" x14ac:dyDescent="0.2">
      <c r="G742" s="54" t="s">
        <v>10</v>
      </c>
      <c r="Q742" s="54" t="s">
        <v>10</v>
      </c>
    </row>
    <row r="743" spans="7:17" x14ac:dyDescent="0.2">
      <c r="G743" s="54" t="s">
        <v>10</v>
      </c>
      <c r="Q743" s="54" t="s">
        <v>10</v>
      </c>
    </row>
    <row r="744" spans="7:17" x14ac:dyDescent="0.2">
      <c r="G744" s="54" t="s">
        <v>10</v>
      </c>
      <c r="Q744" s="54" t="s">
        <v>10</v>
      </c>
    </row>
    <row r="745" spans="7:17" x14ac:dyDescent="0.2">
      <c r="G745" s="54" t="s">
        <v>10</v>
      </c>
      <c r="Q745" s="54" t="s">
        <v>10</v>
      </c>
    </row>
    <row r="746" spans="7:17" x14ac:dyDescent="0.2">
      <c r="G746" s="54" t="s">
        <v>10</v>
      </c>
      <c r="Q746" s="54" t="s">
        <v>10</v>
      </c>
    </row>
    <row r="747" spans="7:17" x14ac:dyDescent="0.2">
      <c r="G747" s="54" t="s">
        <v>10</v>
      </c>
      <c r="Q747" s="54" t="s">
        <v>10</v>
      </c>
    </row>
    <row r="748" spans="7:17" x14ac:dyDescent="0.2">
      <c r="G748" s="54" t="s">
        <v>10</v>
      </c>
      <c r="Q748" s="54" t="s">
        <v>10</v>
      </c>
    </row>
    <row r="749" spans="7:17" x14ac:dyDescent="0.2">
      <c r="G749" s="54" t="s">
        <v>10</v>
      </c>
      <c r="Q749" s="54" t="s">
        <v>10</v>
      </c>
    </row>
    <row r="750" spans="7:17" x14ac:dyDescent="0.2">
      <c r="G750" s="54" t="s">
        <v>10</v>
      </c>
      <c r="Q750" s="54" t="s">
        <v>10</v>
      </c>
    </row>
    <row r="751" spans="7:17" x14ac:dyDescent="0.2">
      <c r="G751" s="54" t="s">
        <v>10</v>
      </c>
      <c r="Q751" s="54" t="s">
        <v>10</v>
      </c>
    </row>
    <row r="752" spans="7:17" x14ac:dyDescent="0.2">
      <c r="G752" s="54" t="s">
        <v>10</v>
      </c>
      <c r="Q752" s="54" t="s">
        <v>10</v>
      </c>
    </row>
    <row r="753" spans="7:17" x14ac:dyDescent="0.2">
      <c r="G753" s="54" t="s">
        <v>10</v>
      </c>
      <c r="Q753" s="54" t="s">
        <v>10</v>
      </c>
    </row>
    <row r="754" spans="7:17" x14ac:dyDescent="0.2">
      <c r="G754" s="54" t="s">
        <v>10</v>
      </c>
      <c r="Q754" s="54" t="s">
        <v>10</v>
      </c>
    </row>
    <row r="755" spans="7:17" x14ac:dyDescent="0.2">
      <c r="G755" s="54" t="s">
        <v>10</v>
      </c>
      <c r="Q755" s="54" t="s">
        <v>10</v>
      </c>
    </row>
    <row r="756" spans="7:17" x14ac:dyDescent="0.2">
      <c r="G756" s="54" t="s">
        <v>10</v>
      </c>
      <c r="Q756" s="54" t="s">
        <v>10</v>
      </c>
    </row>
    <row r="757" spans="7:17" x14ac:dyDescent="0.2">
      <c r="G757" s="54" t="s">
        <v>10</v>
      </c>
      <c r="Q757" s="54" t="s">
        <v>10</v>
      </c>
    </row>
    <row r="758" spans="7:17" x14ac:dyDescent="0.2">
      <c r="G758" s="54" t="s">
        <v>10</v>
      </c>
      <c r="Q758" s="54" t="s">
        <v>10</v>
      </c>
    </row>
    <row r="759" spans="7:17" x14ac:dyDescent="0.2">
      <c r="G759" s="54" t="s">
        <v>10</v>
      </c>
      <c r="Q759" s="54" t="s">
        <v>10</v>
      </c>
    </row>
    <row r="760" spans="7:17" x14ac:dyDescent="0.2">
      <c r="G760" s="54" t="s">
        <v>10</v>
      </c>
      <c r="Q760" s="54" t="s">
        <v>10</v>
      </c>
    </row>
    <row r="761" spans="7:17" x14ac:dyDescent="0.2">
      <c r="G761" s="54" t="s">
        <v>10</v>
      </c>
      <c r="Q761" s="54" t="s">
        <v>10</v>
      </c>
    </row>
    <row r="762" spans="7:17" x14ac:dyDescent="0.2">
      <c r="G762" s="54" t="s">
        <v>10</v>
      </c>
      <c r="Q762" s="54" t="s">
        <v>10</v>
      </c>
    </row>
    <row r="763" spans="7:17" x14ac:dyDescent="0.2">
      <c r="G763" s="54" t="s">
        <v>10</v>
      </c>
      <c r="Q763" s="54" t="s">
        <v>10</v>
      </c>
    </row>
    <row r="764" spans="7:17" x14ac:dyDescent="0.2">
      <c r="G764" s="54" t="s">
        <v>10</v>
      </c>
      <c r="Q764" s="54" t="s">
        <v>10</v>
      </c>
    </row>
    <row r="765" spans="7:17" x14ac:dyDescent="0.2">
      <c r="G765" s="54" t="s">
        <v>10</v>
      </c>
      <c r="Q765" s="54" t="s">
        <v>10</v>
      </c>
    </row>
    <row r="766" spans="7:17" x14ac:dyDescent="0.2">
      <c r="G766" s="54" t="s">
        <v>10</v>
      </c>
      <c r="Q766" s="54" t="s">
        <v>10</v>
      </c>
    </row>
    <row r="767" spans="7:17" x14ac:dyDescent="0.2">
      <c r="G767" s="54" t="s">
        <v>10</v>
      </c>
      <c r="Q767" s="54" t="s">
        <v>10</v>
      </c>
    </row>
    <row r="768" spans="7:17" x14ac:dyDescent="0.2">
      <c r="G768" s="54" t="s">
        <v>10</v>
      </c>
      <c r="Q768" s="54" t="s">
        <v>10</v>
      </c>
    </row>
    <row r="769" spans="7:17" x14ac:dyDescent="0.2">
      <c r="G769" s="54" t="s">
        <v>10</v>
      </c>
      <c r="Q769" s="54" t="s">
        <v>10</v>
      </c>
    </row>
    <row r="770" spans="7:17" x14ac:dyDescent="0.2">
      <c r="G770" s="54" t="s">
        <v>10</v>
      </c>
      <c r="Q770" s="54" t="s">
        <v>10</v>
      </c>
    </row>
    <row r="771" spans="7:17" x14ac:dyDescent="0.2">
      <c r="G771" s="54" t="s">
        <v>10</v>
      </c>
      <c r="Q771" s="54" t="s">
        <v>10</v>
      </c>
    </row>
    <row r="772" spans="7:17" x14ac:dyDescent="0.2">
      <c r="G772" s="54" t="s">
        <v>10</v>
      </c>
      <c r="Q772" s="54" t="s">
        <v>10</v>
      </c>
    </row>
    <row r="773" spans="7:17" x14ac:dyDescent="0.2">
      <c r="G773" s="54" t="s">
        <v>10</v>
      </c>
      <c r="Q773" s="54" t="s">
        <v>10</v>
      </c>
    </row>
    <row r="774" spans="7:17" x14ac:dyDescent="0.2">
      <c r="G774" s="54" t="s">
        <v>10</v>
      </c>
      <c r="Q774" s="54" t="s">
        <v>10</v>
      </c>
    </row>
    <row r="775" spans="7:17" x14ac:dyDescent="0.2">
      <c r="G775" s="54" t="s">
        <v>10</v>
      </c>
      <c r="Q775" s="54" t="s">
        <v>10</v>
      </c>
    </row>
    <row r="776" spans="7:17" x14ac:dyDescent="0.2">
      <c r="G776" s="54" t="s">
        <v>10</v>
      </c>
      <c r="Q776" s="54" t="s">
        <v>10</v>
      </c>
    </row>
    <row r="777" spans="7:17" x14ac:dyDescent="0.2">
      <c r="G777" s="54" t="s">
        <v>10</v>
      </c>
      <c r="Q777" s="54" t="s">
        <v>10</v>
      </c>
    </row>
    <row r="778" spans="7:17" x14ac:dyDescent="0.2">
      <c r="G778" s="54" t="s">
        <v>10</v>
      </c>
      <c r="Q778" s="54" t="s">
        <v>10</v>
      </c>
    </row>
    <row r="779" spans="7:17" x14ac:dyDescent="0.2">
      <c r="G779" s="54" t="s">
        <v>10</v>
      </c>
      <c r="Q779" s="54" t="s">
        <v>10</v>
      </c>
    </row>
    <row r="780" spans="7:17" x14ac:dyDescent="0.2">
      <c r="G780" s="54" t="s">
        <v>10</v>
      </c>
      <c r="Q780" s="54" t="s">
        <v>10</v>
      </c>
    </row>
    <row r="781" spans="7:17" x14ac:dyDescent="0.2">
      <c r="G781" s="54" t="s">
        <v>10</v>
      </c>
      <c r="Q781" s="54" t="s">
        <v>10</v>
      </c>
    </row>
    <row r="782" spans="7:17" x14ac:dyDescent="0.2">
      <c r="G782" s="54" t="s">
        <v>10</v>
      </c>
      <c r="Q782" s="54" t="s">
        <v>10</v>
      </c>
    </row>
    <row r="783" spans="7:17" x14ac:dyDescent="0.2">
      <c r="G783" s="54" t="s">
        <v>10</v>
      </c>
      <c r="Q783" s="54" t="s">
        <v>10</v>
      </c>
    </row>
    <row r="784" spans="7:17" x14ac:dyDescent="0.2">
      <c r="G784" s="54" t="s">
        <v>10</v>
      </c>
      <c r="Q784" s="54" t="s">
        <v>10</v>
      </c>
    </row>
    <row r="785" spans="7:17" x14ac:dyDescent="0.2">
      <c r="G785" s="54" t="s">
        <v>10</v>
      </c>
      <c r="Q785" s="54" t="s">
        <v>10</v>
      </c>
    </row>
    <row r="786" spans="7:17" x14ac:dyDescent="0.2">
      <c r="G786" s="54" t="s">
        <v>10</v>
      </c>
      <c r="Q786" s="54" t="s">
        <v>10</v>
      </c>
    </row>
    <row r="787" spans="7:17" x14ac:dyDescent="0.2">
      <c r="G787" s="54" t="s">
        <v>10</v>
      </c>
      <c r="Q787" s="54" t="s">
        <v>10</v>
      </c>
    </row>
    <row r="788" spans="7:17" x14ac:dyDescent="0.2">
      <c r="G788" s="54" t="s">
        <v>10</v>
      </c>
      <c r="Q788" s="54" t="s">
        <v>10</v>
      </c>
    </row>
    <row r="789" spans="7:17" x14ac:dyDescent="0.2">
      <c r="G789" s="54" t="s">
        <v>10</v>
      </c>
      <c r="Q789" s="54" t="s">
        <v>10</v>
      </c>
    </row>
    <row r="790" spans="7:17" x14ac:dyDescent="0.2">
      <c r="G790" s="54" t="s">
        <v>10</v>
      </c>
      <c r="Q790" s="54" t="s">
        <v>10</v>
      </c>
    </row>
    <row r="791" spans="7:17" x14ac:dyDescent="0.2">
      <c r="G791" s="54" t="s">
        <v>10</v>
      </c>
      <c r="Q791" s="54" t="s">
        <v>10</v>
      </c>
    </row>
    <row r="792" spans="7:17" x14ac:dyDescent="0.2">
      <c r="G792" s="54" t="s">
        <v>10</v>
      </c>
      <c r="Q792" s="54" t="s">
        <v>10</v>
      </c>
    </row>
    <row r="793" spans="7:17" x14ac:dyDescent="0.2">
      <c r="G793" s="54" t="s">
        <v>10</v>
      </c>
      <c r="Q793" s="54" t="s">
        <v>10</v>
      </c>
    </row>
    <row r="794" spans="7:17" x14ac:dyDescent="0.2">
      <c r="G794" s="54" t="s">
        <v>10</v>
      </c>
      <c r="Q794" s="54" t="s">
        <v>10</v>
      </c>
    </row>
    <row r="795" spans="7:17" x14ac:dyDescent="0.2">
      <c r="G795" s="54" t="s">
        <v>10</v>
      </c>
      <c r="Q795" s="54" t="s">
        <v>10</v>
      </c>
    </row>
    <row r="796" spans="7:17" x14ac:dyDescent="0.2">
      <c r="G796" s="54" t="s">
        <v>10</v>
      </c>
      <c r="Q796" s="54" t="s">
        <v>10</v>
      </c>
    </row>
    <row r="797" spans="7:17" x14ac:dyDescent="0.2">
      <c r="G797" s="54" t="s">
        <v>10</v>
      </c>
      <c r="Q797" s="54" t="s">
        <v>10</v>
      </c>
    </row>
    <row r="798" spans="7:17" x14ac:dyDescent="0.2">
      <c r="G798" s="54" t="s">
        <v>10</v>
      </c>
      <c r="Q798" s="54" t="s">
        <v>10</v>
      </c>
    </row>
    <row r="799" spans="7:17" x14ac:dyDescent="0.2">
      <c r="G799" s="54" t="s">
        <v>10</v>
      </c>
      <c r="Q799" s="54" t="s">
        <v>10</v>
      </c>
    </row>
    <row r="800" spans="7:17" x14ac:dyDescent="0.2">
      <c r="G800" s="54" t="s">
        <v>10</v>
      </c>
      <c r="Q800" s="54" t="s">
        <v>10</v>
      </c>
    </row>
    <row r="801" spans="7:17" x14ac:dyDescent="0.2">
      <c r="G801" s="54" t="s">
        <v>10</v>
      </c>
      <c r="Q801" s="54" t="s">
        <v>10</v>
      </c>
    </row>
    <row r="802" spans="7:17" x14ac:dyDescent="0.2">
      <c r="G802" s="54" t="s">
        <v>10</v>
      </c>
      <c r="Q802" s="54" t="s">
        <v>10</v>
      </c>
    </row>
    <row r="803" spans="7:17" x14ac:dyDescent="0.2">
      <c r="G803" s="54" t="s">
        <v>10</v>
      </c>
      <c r="Q803" s="54" t="s">
        <v>10</v>
      </c>
    </row>
    <row r="804" spans="7:17" x14ac:dyDescent="0.2">
      <c r="G804" s="54" t="s">
        <v>10</v>
      </c>
      <c r="Q804" s="54" t="s">
        <v>10</v>
      </c>
    </row>
    <row r="805" spans="7:17" x14ac:dyDescent="0.2">
      <c r="G805" s="54" t="s">
        <v>10</v>
      </c>
      <c r="Q805" s="54" t="s">
        <v>10</v>
      </c>
    </row>
    <row r="806" spans="7:17" x14ac:dyDescent="0.2">
      <c r="G806" s="54" t="s">
        <v>10</v>
      </c>
      <c r="Q806" s="54" t="s">
        <v>10</v>
      </c>
    </row>
    <row r="807" spans="7:17" x14ac:dyDescent="0.2">
      <c r="G807" s="54" t="s">
        <v>10</v>
      </c>
      <c r="Q807" s="54" t="s">
        <v>10</v>
      </c>
    </row>
    <row r="808" spans="7:17" x14ac:dyDescent="0.2">
      <c r="G808" s="54" t="s">
        <v>10</v>
      </c>
      <c r="Q808" s="54" t="s">
        <v>10</v>
      </c>
    </row>
    <row r="809" spans="7:17" x14ac:dyDescent="0.2">
      <c r="G809" s="54" t="s">
        <v>10</v>
      </c>
      <c r="Q809" s="54" t="s">
        <v>10</v>
      </c>
    </row>
    <row r="810" spans="7:17" x14ac:dyDescent="0.2">
      <c r="G810" s="54" t="s">
        <v>10</v>
      </c>
      <c r="Q810" s="54" t="s">
        <v>10</v>
      </c>
    </row>
    <row r="811" spans="7:17" x14ac:dyDescent="0.2">
      <c r="G811" s="54" t="s">
        <v>10</v>
      </c>
      <c r="Q811" s="54" t="s">
        <v>10</v>
      </c>
    </row>
    <row r="812" spans="7:17" x14ac:dyDescent="0.2">
      <c r="G812" s="54" t="s">
        <v>10</v>
      </c>
      <c r="Q812" s="54" t="s">
        <v>10</v>
      </c>
    </row>
    <row r="813" spans="7:17" x14ac:dyDescent="0.2">
      <c r="G813" s="54" t="s">
        <v>10</v>
      </c>
      <c r="Q813" s="54" t="s">
        <v>10</v>
      </c>
    </row>
    <row r="814" spans="7:17" x14ac:dyDescent="0.2">
      <c r="G814" s="54" t="s">
        <v>10</v>
      </c>
      <c r="Q814" s="54" t="s">
        <v>10</v>
      </c>
    </row>
    <row r="815" spans="7:17" x14ac:dyDescent="0.2">
      <c r="G815" s="54" t="s">
        <v>10</v>
      </c>
      <c r="Q815" s="54" t="s">
        <v>10</v>
      </c>
    </row>
    <row r="816" spans="7:17" x14ac:dyDescent="0.2">
      <c r="G816" s="54" t="s">
        <v>10</v>
      </c>
      <c r="Q816" s="54" t="s">
        <v>10</v>
      </c>
    </row>
    <row r="817" spans="7:17" x14ac:dyDescent="0.2">
      <c r="G817" s="54" t="s">
        <v>10</v>
      </c>
      <c r="Q817" s="54" t="s">
        <v>10</v>
      </c>
    </row>
    <row r="818" spans="7:17" x14ac:dyDescent="0.2">
      <c r="G818" s="54" t="s">
        <v>10</v>
      </c>
      <c r="Q818" s="54" t="s">
        <v>10</v>
      </c>
    </row>
    <row r="819" spans="7:17" x14ac:dyDescent="0.2">
      <c r="G819" s="54" t="s">
        <v>10</v>
      </c>
      <c r="Q819" s="54" t="s">
        <v>10</v>
      </c>
    </row>
    <row r="820" spans="7:17" x14ac:dyDescent="0.2">
      <c r="G820" s="54" t="s">
        <v>10</v>
      </c>
      <c r="Q820" s="54" t="s">
        <v>10</v>
      </c>
    </row>
    <row r="821" spans="7:17" x14ac:dyDescent="0.2">
      <c r="G821" s="54" t="s">
        <v>10</v>
      </c>
      <c r="Q821" s="54" t="s">
        <v>10</v>
      </c>
    </row>
    <row r="822" spans="7:17" x14ac:dyDescent="0.2">
      <c r="G822" s="54" t="s">
        <v>10</v>
      </c>
      <c r="Q822" s="54" t="s">
        <v>10</v>
      </c>
    </row>
    <row r="823" spans="7:17" x14ac:dyDescent="0.2">
      <c r="G823" s="54" t="s">
        <v>10</v>
      </c>
      <c r="Q823" s="54" t="s">
        <v>10</v>
      </c>
    </row>
    <row r="824" spans="7:17" x14ac:dyDescent="0.2">
      <c r="G824" s="54" t="s">
        <v>10</v>
      </c>
      <c r="Q824" s="54" t="s">
        <v>10</v>
      </c>
    </row>
    <row r="825" spans="7:17" x14ac:dyDescent="0.2">
      <c r="G825" s="54" t="s">
        <v>10</v>
      </c>
      <c r="Q825" s="54" t="s">
        <v>10</v>
      </c>
    </row>
    <row r="826" spans="7:17" x14ac:dyDescent="0.2">
      <c r="G826" s="54" t="s">
        <v>10</v>
      </c>
      <c r="Q826" s="54" t="s">
        <v>10</v>
      </c>
    </row>
    <row r="827" spans="7:17" x14ac:dyDescent="0.2">
      <c r="G827" s="54" t="s">
        <v>10</v>
      </c>
      <c r="Q827" s="54" t="s">
        <v>10</v>
      </c>
    </row>
    <row r="828" spans="7:17" x14ac:dyDescent="0.2">
      <c r="G828" s="54" t="s">
        <v>10</v>
      </c>
      <c r="Q828" s="54" t="s">
        <v>10</v>
      </c>
    </row>
    <row r="829" spans="7:17" x14ac:dyDescent="0.2">
      <c r="G829" s="54" t="s">
        <v>10</v>
      </c>
      <c r="Q829" s="54" t="s">
        <v>10</v>
      </c>
    </row>
    <row r="830" spans="7:17" x14ac:dyDescent="0.2">
      <c r="G830" s="54" t="s">
        <v>10</v>
      </c>
      <c r="Q830" s="54" t="s">
        <v>10</v>
      </c>
    </row>
    <row r="831" spans="7:17" x14ac:dyDescent="0.2">
      <c r="G831" s="54" t="s">
        <v>10</v>
      </c>
      <c r="Q831" s="54" t="s">
        <v>10</v>
      </c>
    </row>
    <row r="832" spans="7:17" x14ac:dyDescent="0.2">
      <c r="G832" s="54" t="s">
        <v>10</v>
      </c>
      <c r="Q832" s="54" t="s">
        <v>10</v>
      </c>
    </row>
    <row r="833" spans="7:17" x14ac:dyDescent="0.2">
      <c r="G833" s="54" t="s">
        <v>10</v>
      </c>
      <c r="Q833" s="54" t="s">
        <v>10</v>
      </c>
    </row>
    <row r="834" spans="7:17" x14ac:dyDescent="0.2">
      <c r="G834" s="54" t="s">
        <v>10</v>
      </c>
      <c r="Q834" s="54" t="s">
        <v>10</v>
      </c>
    </row>
    <row r="835" spans="7:17" x14ac:dyDescent="0.2">
      <c r="G835" s="54" t="s">
        <v>10</v>
      </c>
      <c r="Q835" s="54" t="s">
        <v>10</v>
      </c>
    </row>
    <row r="836" spans="7:17" x14ac:dyDescent="0.2">
      <c r="G836" s="54" t="s">
        <v>10</v>
      </c>
      <c r="Q836" s="54" t="s">
        <v>10</v>
      </c>
    </row>
    <row r="837" spans="7:17" x14ac:dyDescent="0.2">
      <c r="G837" s="54" t="s">
        <v>10</v>
      </c>
      <c r="Q837" s="54" t="s">
        <v>10</v>
      </c>
    </row>
    <row r="838" spans="7:17" x14ac:dyDescent="0.2">
      <c r="G838" s="54" t="s">
        <v>10</v>
      </c>
      <c r="Q838" s="54" t="s">
        <v>10</v>
      </c>
    </row>
    <row r="839" spans="7:17" x14ac:dyDescent="0.2">
      <c r="G839" s="54" t="s">
        <v>10</v>
      </c>
      <c r="Q839" s="54" t="s">
        <v>10</v>
      </c>
    </row>
    <row r="840" spans="7:17" x14ac:dyDescent="0.2">
      <c r="G840" s="54" t="s">
        <v>10</v>
      </c>
      <c r="Q840" s="54" t="s">
        <v>10</v>
      </c>
    </row>
    <row r="841" spans="7:17" x14ac:dyDescent="0.2">
      <c r="G841" s="54" t="s">
        <v>10</v>
      </c>
      <c r="Q841" s="54" t="s">
        <v>10</v>
      </c>
    </row>
    <row r="842" spans="7:17" x14ac:dyDescent="0.2">
      <c r="G842" s="54" t="s">
        <v>10</v>
      </c>
      <c r="Q842" s="54" t="s">
        <v>10</v>
      </c>
    </row>
    <row r="843" spans="7:17" x14ac:dyDescent="0.2">
      <c r="G843" s="54" t="s">
        <v>10</v>
      </c>
      <c r="Q843" s="54" t="s">
        <v>10</v>
      </c>
    </row>
    <row r="844" spans="7:17" x14ac:dyDescent="0.2">
      <c r="G844" s="54" t="s">
        <v>10</v>
      </c>
      <c r="Q844" s="54" t="s">
        <v>10</v>
      </c>
    </row>
    <row r="845" spans="7:17" x14ac:dyDescent="0.2">
      <c r="G845" s="54" t="s">
        <v>10</v>
      </c>
      <c r="Q845" s="54" t="s">
        <v>10</v>
      </c>
    </row>
    <row r="846" spans="7:17" x14ac:dyDescent="0.2">
      <c r="G846" s="54" t="s">
        <v>10</v>
      </c>
      <c r="Q846" s="54" t="s">
        <v>10</v>
      </c>
    </row>
    <row r="847" spans="7:17" x14ac:dyDescent="0.2">
      <c r="G847" s="54" t="s">
        <v>10</v>
      </c>
      <c r="Q847" s="54" t="s">
        <v>10</v>
      </c>
    </row>
    <row r="848" spans="7:17" x14ac:dyDescent="0.2">
      <c r="G848" s="54" t="s">
        <v>10</v>
      </c>
      <c r="Q848" s="54" t="s">
        <v>10</v>
      </c>
    </row>
    <row r="849" spans="7:17" x14ac:dyDescent="0.2">
      <c r="G849" s="54" t="s">
        <v>10</v>
      </c>
      <c r="Q849" s="54" t="s">
        <v>10</v>
      </c>
    </row>
    <row r="850" spans="7:17" x14ac:dyDescent="0.2">
      <c r="G850" s="54" t="s">
        <v>10</v>
      </c>
      <c r="Q850" s="54" t="s">
        <v>10</v>
      </c>
    </row>
    <row r="851" spans="7:17" x14ac:dyDescent="0.2">
      <c r="G851" s="54" t="s">
        <v>10</v>
      </c>
      <c r="Q851" s="54" t="s">
        <v>10</v>
      </c>
    </row>
    <row r="852" spans="7:17" x14ac:dyDescent="0.2">
      <c r="G852" s="54" t="s">
        <v>10</v>
      </c>
      <c r="Q852" s="54" t="s">
        <v>10</v>
      </c>
    </row>
    <row r="853" spans="7:17" x14ac:dyDescent="0.2">
      <c r="G853" s="54" t="s">
        <v>10</v>
      </c>
      <c r="Q853" s="54" t="s">
        <v>10</v>
      </c>
    </row>
    <row r="854" spans="7:17" x14ac:dyDescent="0.2">
      <c r="G854" s="54" t="s">
        <v>10</v>
      </c>
      <c r="Q854" s="54" t="s">
        <v>10</v>
      </c>
    </row>
    <row r="855" spans="7:17" x14ac:dyDescent="0.2">
      <c r="G855" s="54" t="s">
        <v>10</v>
      </c>
      <c r="Q855" s="54" t="s">
        <v>10</v>
      </c>
    </row>
    <row r="856" spans="7:17" x14ac:dyDescent="0.2">
      <c r="G856" s="54" t="s">
        <v>10</v>
      </c>
      <c r="Q856" s="54" t="s">
        <v>10</v>
      </c>
    </row>
    <row r="857" spans="7:17" x14ac:dyDescent="0.2">
      <c r="G857" s="54" t="s">
        <v>10</v>
      </c>
      <c r="Q857" s="54" t="s">
        <v>10</v>
      </c>
    </row>
    <row r="858" spans="7:17" x14ac:dyDescent="0.2">
      <c r="G858" s="54" t="s">
        <v>10</v>
      </c>
      <c r="Q858" s="54" t="s">
        <v>10</v>
      </c>
    </row>
    <row r="859" spans="7:17" x14ac:dyDescent="0.2">
      <c r="G859" s="54" t="s">
        <v>10</v>
      </c>
      <c r="Q859" s="54" t="s">
        <v>10</v>
      </c>
    </row>
    <row r="860" spans="7:17" x14ac:dyDescent="0.2">
      <c r="G860" s="54" t="s">
        <v>10</v>
      </c>
      <c r="Q860" s="54" t="s">
        <v>10</v>
      </c>
    </row>
    <row r="861" spans="7:17" x14ac:dyDescent="0.2">
      <c r="G861" s="54" t="s">
        <v>10</v>
      </c>
      <c r="Q861" s="54" t="s">
        <v>10</v>
      </c>
    </row>
    <row r="862" spans="7:17" x14ac:dyDescent="0.2">
      <c r="G862" s="54" t="s">
        <v>10</v>
      </c>
      <c r="Q862" s="54" t="s">
        <v>10</v>
      </c>
    </row>
    <row r="863" spans="7:17" x14ac:dyDescent="0.2">
      <c r="G863" s="54" t="s">
        <v>10</v>
      </c>
      <c r="Q863" s="54" t="s">
        <v>10</v>
      </c>
    </row>
    <row r="864" spans="7:17" x14ac:dyDescent="0.2">
      <c r="G864" s="54" t="s">
        <v>10</v>
      </c>
      <c r="Q864" s="54" t="s">
        <v>10</v>
      </c>
    </row>
    <row r="865" spans="7:17" x14ac:dyDescent="0.2">
      <c r="G865" s="54" t="s">
        <v>10</v>
      </c>
      <c r="Q865" s="54" t="s">
        <v>10</v>
      </c>
    </row>
    <row r="866" spans="7:17" x14ac:dyDescent="0.2">
      <c r="G866" s="54" t="s">
        <v>10</v>
      </c>
      <c r="Q866" s="54" t="s">
        <v>10</v>
      </c>
    </row>
    <row r="867" spans="7:17" x14ac:dyDescent="0.2">
      <c r="G867" s="54" t="s">
        <v>10</v>
      </c>
      <c r="Q867" s="54" t="s">
        <v>10</v>
      </c>
    </row>
    <row r="868" spans="7:17" x14ac:dyDescent="0.2">
      <c r="G868" s="54" t="s">
        <v>10</v>
      </c>
      <c r="Q868" s="54" t="s">
        <v>10</v>
      </c>
    </row>
    <row r="869" spans="7:17" x14ac:dyDescent="0.2">
      <c r="G869" s="54" t="s">
        <v>10</v>
      </c>
      <c r="Q869" s="54" t="s">
        <v>10</v>
      </c>
    </row>
    <row r="870" spans="7:17" x14ac:dyDescent="0.2">
      <c r="G870" s="54" t="s">
        <v>10</v>
      </c>
      <c r="Q870" s="54" t="s">
        <v>10</v>
      </c>
    </row>
    <row r="871" spans="7:17" x14ac:dyDescent="0.2">
      <c r="G871" s="54" t="s">
        <v>10</v>
      </c>
      <c r="Q871" s="54" t="s">
        <v>10</v>
      </c>
    </row>
    <row r="872" spans="7:17" x14ac:dyDescent="0.2">
      <c r="G872" s="54" t="s">
        <v>10</v>
      </c>
      <c r="Q872" s="54" t="s">
        <v>10</v>
      </c>
    </row>
    <row r="873" spans="7:17" x14ac:dyDescent="0.2">
      <c r="G873" s="54" t="s">
        <v>10</v>
      </c>
      <c r="Q873" s="54" t="s">
        <v>10</v>
      </c>
    </row>
    <row r="874" spans="7:17" x14ac:dyDescent="0.2">
      <c r="G874" s="54" t="s">
        <v>10</v>
      </c>
      <c r="Q874" s="54" t="s">
        <v>10</v>
      </c>
    </row>
    <row r="875" spans="7:17" x14ac:dyDescent="0.2">
      <c r="G875" s="54" t="s">
        <v>10</v>
      </c>
      <c r="Q875" s="54" t="s">
        <v>10</v>
      </c>
    </row>
    <row r="876" spans="7:17" x14ac:dyDescent="0.2">
      <c r="G876" s="54" t="s">
        <v>10</v>
      </c>
      <c r="Q876" s="54" t="s">
        <v>10</v>
      </c>
    </row>
    <row r="877" spans="7:17" x14ac:dyDescent="0.2">
      <c r="G877" s="54" t="s">
        <v>10</v>
      </c>
      <c r="Q877" s="54" t="s">
        <v>10</v>
      </c>
    </row>
    <row r="878" spans="7:17" x14ac:dyDescent="0.2">
      <c r="G878" s="54" t="s">
        <v>10</v>
      </c>
      <c r="Q878" s="54" t="s">
        <v>10</v>
      </c>
    </row>
    <row r="879" spans="7:17" x14ac:dyDescent="0.2">
      <c r="G879" s="54" t="s">
        <v>10</v>
      </c>
      <c r="Q879" s="54" t="s">
        <v>10</v>
      </c>
    </row>
    <row r="880" spans="7:17" x14ac:dyDescent="0.2">
      <c r="G880" s="54" t="s">
        <v>10</v>
      </c>
      <c r="Q880" s="54" t="s">
        <v>10</v>
      </c>
    </row>
    <row r="881" spans="7:17" x14ac:dyDescent="0.2">
      <c r="G881" s="54" t="s">
        <v>10</v>
      </c>
      <c r="Q881" s="54" t="s">
        <v>10</v>
      </c>
    </row>
    <row r="882" spans="7:17" x14ac:dyDescent="0.2">
      <c r="G882" s="54" t="s">
        <v>10</v>
      </c>
      <c r="Q882" s="54" t="s">
        <v>10</v>
      </c>
    </row>
    <row r="883" spans="7:17" x14ac:dyDescent="0.2">
      <c r="G883" s="54" t="s">
        <v>10</v>
      </c>
      <c r="Q883" s="54" t="s">
        <v>10</v>
      </c>
    </row>
    <row r="884" spans="7:17" x14ac:dyDescent="0.2">
      <c r="G884" s="54" t="s">
        <v>10</v>
      </c>
      <c r="Q884" s="54" t="s">
        <v>10</v>
      </c>
    </row>
    <row r="885" spans="7:17" x14ac:dyDescent="0.2">
      <c r="G885" s="54" t="s">
        <v>10</v>
      </c>
      <c r="Q885" s="54" t="s">
        <v>10</v>
      </c>
    </row>
    <row r="886" spans="7:17" x14ac:dyDescent="0.2">
      <c r="G886" s="54" t="s">
        <v>10</v>
      </c>
      <c r="Q886" s="54" t="s">
        <v>10</v>
      </c>
    </row>
    <row r="887" spans="7:17" x14ac:dyDescent="0.2">
      <c r="G887" s="54" t="s">
        <v>10</v>
      </c>
      <c r="Q887" s="54" t="s">
        <v>10</v>
      </c>
    </row>
    <row r="888" spans="7:17" x14ac:dyDescent="0.2">
      <c r="G888" s="54" t="s">
        <v>10</v>
      </c>
      <c r="Q888" s="54" t="s">
        <v>10</v>
      </c>
    </row>
    <row r="889" spans="7:17" x14ac:dyDescent="0.2">
      <c r="G889" s="54" t="s">
        <v>10</v>
      </c>
      <c r="Q889" s="54" t="s">
        <v>10</v>
      </c>
    </row>
    <row r="890" spans="7:17" x14ac:dyDescent="0.2">
      <c r="G890" s="54" t="s">
        <v>10</v>
      </c>
      <c r="Q890" s="54" t="s">
        <v>10</v>
      </c>
    </row>
    <row r="891" spans="7:17" x14ac:dyDescent="0.2">
      <c r="G891" s="54" t="s">
        <v>10</v>
      </c>
      <c r="Q891" s="54" t="s">
        <v>10</v>
      </c>
    </row>
    <row r="892" spans="7:17" x14ac:dyDescent="0.2">
      <c r="G892" s="54" t="s">
        <v>10</v>
      </c>
      <c r="Q892" s="54" t="s">
        <v>10</v>
      </c>
    </row>
    <row r="893" spans="7:17" x14ac:dyDescent="0.2">
      <c r="G893" s="54" t="s">
        <v>10</v>
      </c>
      <c r="Q893" s="54" t="s">
        <v>10</v>
      </c>
    </row>
    <row r="894" spans="7:17" x14ac:dyDescent="0.2">
      <c r="G894" s="54" t="s">
        <v>10</v>
      </c>
      <c r="Q894" s="54" t="s">
        <v>10</v>
      </c>
    </row>
    <row r="895" spans="7:17" x14ac:dyDescent="0.2">
      <c r="G895" s="54" t="s">
        <v>10</v>
      </c>
      <c r="Q895" s="54" t="s">
        <v>10</v>
      </c>
    </row>
    <row r="896" spans="7:17" x14ac:dyDescent="0.2">
      <c r="G896" s="54" t="s">
        <v>10</v>
      </c>
      <c r="Q896" s="54" t="s">
        <v>10</v>
      </c>
    </row>
    <row r="897" spans="7:17" x14ac:dyDescent="0.2">
      <c r="G897" s="54" t="s">
        <v>10</v>
      </c>
      <c r="Q897" s="54" t="s">
        <v>10</v>
      </c>
    </row>
    <row r="898" spans="7:17" x14ac:dyDescent="0.2">
      <c r="G898" s="54" t="s">
        <v>10</v>
      </c>
      <c r="Q898" s="54" t="s">
        <v>10</v>
      </c>
    </row>
    <row r="899" spans="7:17" x14ac:dyDescent="0.2">
      <c r="G899" s="54" t="s">
        <v>10</v>
      </c>
      <c r="Q899" s="54" t="s">
        <v>10</v>
      </c>
    </row>
    <row r="900" spans="7:17" x14ac:dyDescent="0.2">
      <c r="G900" s="54" t="s">
        <v>10</v>
      </c>
      <c r="Q900" s="54" t="s">
        <v>10</v>
      </c>
    </row>
    <row r="901" spans="7:17" x14ac:dyDescent="0.2">
      <c r="G901" s="54" t="s">
        <v>10</v>
      </c>
      <c r="Q901" s="54" t="s">
        <v>10</v>
      </c>
    </row>
    <row r="902" spans="7:17" x14ac:dyDescent="0.2">
      <c r="G902" s="54" t="s">
        <v>10</v>
      </c>
      <c r="Q902" s="54" t="s">
        <v>10</v>
      </c>
    </row>
    <row r="903" spans="7:17" x14ac:dyDescent="0.2">
      <c r="G903" s="54" t="s">
        <v>10</v>
      </c>
      <c r="Q903" s="54" t="s">
        <v>10</v>
      </c>
    </row>
    <row r="904" spans="7:17" x14ac:dyDescent="0.2">
      <c r="G904" s="54" t="s">
        <v>10</v>
      </c>
      <c r="Q904" s="54" t="s">
        <v>10</v>
      </c>
    </row>
    <row r="905" spans="7:17" x14ac:dyDescent="0.2">
      <c r="G905" s="54" t="s">
        <v>10</v>
      </c>
      <c r="Q905" s="54" t="s">
        <v>10</v>
      </c>
    </row>
    <row r="906" spans="7:17" x14ac:dyDescent="0.2">
      <c r="G906" s="54" t="s">
        <v>10</v>
      </c>
      <c r="Q906" s="54" t="s">
        <v>10</v>
      </c>
    </row>
    <row r="907" spans="7:17" x14ac:dyDescent="0.2">
      <c r="G907" s="54" t="s">
        <v>10</v>
      </c>
      <c r="Q907" s="54" t="s">
        <v>10</v>
      </c>
    </row>
    <row r="908" spans="7:17" x14ac:dyDescent="0.2">
      <c r="G908" s="54" t="s">
        <v>10</v>
      </c>
      <c r="Q908" s="54" t="s">
        <v>10</v>
      </c>
    </row>
    <row r="909" spans="7:17" x14ac:dyDescent="0.2">
      <c r="G909" s="54" t="s">
        <v>10</v>
      </c>
      <c r="Q909" s="54" t="s">
        <v>10</v>
      </c>
    </row>
    <row r="910" spans="7:17" x14ac:dyDescent="0.2">
      <c r="G910" s="54" t="s">
        <v>10</v>
      </c>
      <c r="Q910" s="54" t="s">
        <v>10</v>
      </c>
    </row>
    <row r="911" spans="7:17" x14ac:dyDescent="0.2">
      <c r="G911" s="54" t="s">
        <v>10</v>
      </c>
      <c r="Q911" s="54" t="s">
        <v>10</v>
      </c>
    </row>
    <row r="912" spans="7:17" x14ac:dyDescent="0.2">
      <c r="G912" s="54" t="s">
        <v>10</v>
      </c>
      <c r="Q912" s="54" t="s">
        <v>10</v>
      </c>
    </row>
    <row r="913" spans="7:17" x14ac:dyDescent="0.2">
      <c r="G913" s="54" t="s">
        <v>10</v>
      </c>
      <c r="Q913" s="54" t="s">
        <v>10</v>
      </c>
    </row>
    <row r="914" spans="7:17" x14ac:dyDescent="0.2">
      <c r="G914" s="54" t="s">
        <v>10</v>
      </c>
      <c r="Q914" s="54" t="s">
        <v>10</v>
      </c>
    </row>
    <row r="915" spans="7:17" x14ac:dyDescent="0.2">
      <c r="G915" s="54" t="s">
        <v>10</v>
      </c>
      <c r="Q915" s="54" t="s">
        <v>10</v>
      </c>
    </row>
    <row r="916" spans="7:17" x14ac:dyDescent="0.2">
      <c r="G916" s="54" t="s">
        <v>10</v>
      </c>
      <c r="Q916" s="54" t="s">
        <v>10</v>
      </c>
    </row>
    <row r="917" spans="7:17" x14ac:dyDescent="0.2">
      <c r="G917" s="54" t="s">
        <v>10</v>
      </c>
      <c r="Q917" s="54" t="s">
        <v>10</v>
      </c>
    </row>
    <row r="918" spans="7:17" x14ac:dyDescent="0.2">
      <c r="G918" s="54" t="s">
        <v>10</v>
      </c>
      <c r="Q918" s="54" t="s">
        <v>10</v>
      </c>
    </row>
    <row r="919" spans="7:17" x14ac:dyDescent="0.2">
      <c r="G919" s="54" t="s">
        <v>10</v>
      </c>
      <c r="Q919" s="54" t="s">
        <v>10</v>
      </c>
    </row>
    <row r="920" spans="7:17" x14ac:dyDescent="0.2">
      <c r="G920" s="54" t="s">
        <v>10</v>
      </c>
      <c r="Q920" s="54" t="s">
        <v>10</v>
      </c>
    </row>
    <row r="921" spans="7:17" x14ac:dyDescent="0.2">
      <c r="G921" s="54" t="s">
        <v>10</v>
      </c>
      <c r="Q921" s="54" t="s">
        <v>10</v>
      </c>
    </row>
    <row r="922" spans="7:17" x14ac:dyDescent="0.2">
      <c r="G922" s="54" t="s">
        <v>10</v>
      </c>
      <c r="Q922" s="54" t="s">
        <v>10</v>
      </c>
    </row>
    <row r="923" spans="7:17" x14ac:dyDescent="0.2">
      <c r="G923" s="54" t="s">
        <v>10</v>
      </c>
      <c r="Q923" s="54" t="s">
        <v>10</v>
      </c>
    </row>
    <row r="924" spans="7:17" x14ac:dyDescent="0.2">
      <c r="G924" s="54" t="s">
        <v>10</v>
      </c>
      <c r="Q924" s="54" t="s">
        <v>10</v>
      </c>
    </row>
    <row r="925" spans="7:17" x14ac:dyDescent="0.2">
      <c r="G925" s="54" t="s">
        <v>10</v>
      </c>
      <c r="Q925" s="54" t="s">
        <v>10</v>
      </c>
    </row>
    <row r="926" spans="7:17" x14ac:dyDescent="0.2">
      <c r="G926" s="54" t="s">
        <v>10</v>
      </c>
      <c r="Q926" s="54" t="s">
        <v>10</v>
      </c>
    </row>
    <row r="927" spans="7:17" x14ac:dyDescent="0.2">
      <c r="G927" s="54" t="s">
        <v>10</v>
      </c>
      <c r="Q927" s="54" t="s">
        <v>10</v>
      </c>
    </row>
    <row r="928" spans="7:17" x14ac:dyDescent="0.2">
      <c r="G928" s="54" t="s">
        <v>10</v>
      </c>
      <c r="Q928" s="54" t="s">
        <v>10</v>
      </c>
    </row>
    <row r="929" spans="7:17" x14ac:dyDescent="0.2">
      <c r="G929" s="54" t="s">
        <v>10</v>
      </c>
      <c r="Q929" s="54" t="s">
        <v>10</v>
      </c>
    </row>
    <row r="930" spans="7:17" x14ac:dyDescent="0.2">
      <c r="G930" s="54" t="s">
        <v>10</v>
      </c>
      <c r="Q930" s="54" t="s">
        <v>10</v>
      </c>
    </row>
    <row r="931" spans="7:17" x14ac:dyDescent="0.2">
      <c r="G931" s="54" t="s">
        <v>10</v>
      </c>
      <c r="Q931" s="54" t="s">
        <v>10</v>
      </c>
    </row>
    <row r="932" spans="7:17" x14ac:dyDescent="0.2">
      <c r="G932" s="54" t="s">
        <v>10</v>
      </c>
      <c r="Q932" s="54" t="s">
        <v>10</v>
      </c>
    </row>
    <row r="933" spans="7:17" x14ac:dyDescent="0.2">
      <c r="G933" s="54" t="s">
        <v>10</v>
      </c>
      <c r="Q933" s="54" t="s">
        <v>10</v>
      </c>
    </row>
    <row r="934" spans="7:17" x14ac:dyDescent="0.2">
      <c r="G934" s="54" t="s">
        <v>10</v>
      </c>
      <c r="Q934" s="54" t="s">
        <v>10</v>
      </c>
    </row>
    <row r="935" spans="7:17" x14ac:dyDescent="0.2">
      <c r="G935" s="54" t="s">
        <v>10</v>
      </c>
      <c r="Q935" s="54" t="s">
        <v>10</v>
      </c>
    </row>
    <row r="936" spans="7:17" x14ac:dyDescent="0.2">
      <c r="G936" s="54" t="s">
        <v>10</v>
      </c>
      <c r="Q936" s="54" t="s">
        <v>10</v>
      </c>
    </row>
    <row r="937" spans="7:17" x14ac:dyDescent="0.2">
      <c r="G937" s="54" t="s">
        <v>10</v>
      </c>
      <c r="Q937" s="54" t="s">
        <v>10</v>
      </c>
    </row>
    <row r="938" spans="7:17" x14ac:dyDescent="0.2">
      <c r="G938" s="54" t="s">
        <v>10</v>
      </c>
      <c r="Q938" s="54" t="s">
        <v>10</v>
      </c>
    </row>
    <row r="939" spans="7:17" x14ac:dyDescent="0.2">
      <c r="G939" s="54" t="s">
        <v>10</v>
      </c>
      <c r="Q939" s="54" t="s">
        <v>10</v>
      </c>
    </row>
    <row r="940" spans="7:17" x14ac:dyDescent="0.2">
      <c r="G940" s="54" t="s">
        <v>10</v>
      </c>
      <c r="Q940" s="54" t="s">
        <v>10</v>
      </c>
    </row>
    <row r="941" spans="7:17" x14ac:dyDescent="0.2">
      <c r="G941" s="54" t="s">
        <v>10</v>
      </c>
      <c r="Q941" s="54" t="s">
        <v>10</v>
      </c>
    </row>
    <row r="942" spans="7:17" x14ac:dyDescent="0.2">
      <c r="G942" s="54" t="s">
        <v>10</v>
      </c>
      <c r="Q942" s="54" t="s">
        <v>10</v>
      </c>
    </row>
    <row r="943" spans="7:17" x14ac:dyDescent="0.2">
      <c r="G943" s="54" t="s">
        <v>10</v>
      </c>
      <c r="Q943" s="54" t="s">
        <v>10</v>
      </c>
    </row>
    <row r="944" spans="7:17" x14ac:dyDescent="0.2">
      <c r="G944" s="54" t="s">
        <v>10</v>
      </c>
      <c r="Q944" s="54" t="s">
        <v>10</v>
      </c>
    </row>
    <row r="945" spans="7:17" x14ac:dyDescent="0.2">
      <c r="G945" s="54" t="s">
        <v>10</v>
      </c>
      <c r="Q945" s="54" t="s">
        <v>10</v>
      </c>
    </row>
    <row r="946" spans="7:17" x14ac:dyDescent="0.2">
      <c r="G946" s="54" t="s">
        <v>10</v>
      </c>
      <c r="Q946" s="54" t="s">
        <v>10</v>
      </c>
    </row>
    <row r="947" spans="7:17" x14ac:dyDescent="0.2">
      <c r="G947" s="54" t="s">
        <v>10</v>
      </c>
      <c r="Q947" s="54" t="s">
        <v>10</v>
      </c>
    </row>
    <row r="948" spans="7:17" x14ac:dyDescent="0.2">
      <c r="G948" s="54" t="s">
        <v>10</v>
      </c>
      <c r="Q948" s="54" t="s">
        <v>10</v>
      </c>
    </row>
    <row r="949" spans="7:17" x14ac:dyDescent="0.2">
      <c r="G949" s="54" t="s">
        <v>10</v>
      </c>
      <c r="Q949" s="54" t="s">
        <v>10</v>
      </c>
    </row>
    <row r="950" spans="7:17" x14ac:dyDescent="0.2">
      <c r="G950" s="54" t="s">
        <v>10</v>
      </c>
      <c r="Q950" s="54" t="s">
        <v>10</v>
      </c>
    </row>
    <row r="951" spans="7:17" x14ac:dyDescent="0.2">
      <c r="G951" s="54" t="s">
        <v>10</v>
      </c>
      <c r="Q951" s="54" t="s">
        <v>10</v>
      </c>
    </row>
    <row r="952" spans="7:17" x14ac:dyDescent="0.2">
      <c r="G952" s="54" t="s">
        <v>10</v>
      </c>
      <c r="Q952" s="54" t="s">
        <v>10</v>
      </c>
    </row>
    <row r="953" spans="7:17" x14ac:dyDescent="0.2">
      <c r="G953" s="54" t="s">
        <v>10</v>
      </c>
      <c r="Q953" s="54" t="s">
        <v>10</v>
      </c>
    </row>
    <row r="954" spans="7:17" x14ac:dyDescent="0.2">
      <c r="G954" s="54" t="s">
        <v>10</v>
      </c>
      <c r="Q954" s="54" t="s">
        <v>10</v>
      </c>
    </row>
    <row r="955" spans="7:17" x14ac:dyDescent="0.2">
      <c r="G955" s="54" t="s">
        <v>10</v>
      </c>
      <c r="Q955" s="54" t="s">
        <v>10</v>
      </c>
    </row>
    <row r="956" spans="7:17" x14ac:dyDescent="0.2">
      <c r="G956" s="54" t="s">
        <v>10</v>
      </c>
      <c r="Q956" s="54" t="s">
        <v>10</v>
      </c>
    </row>
    <row r="957" spans="7:17" x14ac:dyDescent="0.2">
      <c r="G957" s="54" t="s">
        <v>10</v>
      </c>
      <c r="Q957" s="54" t="s">
        <v>10</v>
      </c>
    </row>
    <row r="958" spans="7:17" x14ac:dyDescent="0.2">
      <c r="G958" s="54" t="s">
        <v>10</v>
      </c>
      <c r="Q958" s="54" t="s">
        <v>10</v>
      </c>
    </row>
    <row r="959" spans="7:17" x14ac:dyDescent="0.2">
      <c r="G959" s="54" t="s">
        <v>10</v>
      </c>
      <c r="Q959" s="54" t="s">
        <v>10</v>
      </c>
    </row>
    <row r="960" spans="7:17" x14ac:dyDescent="0.2">
      <c r="G960" s="54" t="s">
        <v>10</v>
      </c>
      <c r="Q960" s="54" t="s">
        <v>10</v>
      </c>
    </row>
    <row r="961" spans="7:17" x14ac:dyDescent="0.2">
      <c r="G961" s="54" t="s">
        <v>10</v>
      </c>
      <c r="Q961" s="54" t="s">
        <v>10</v>
      </c>
    </row>
    <row r="962" spans="7:17" x14ac:dyDescent="0.2">
      <c r="G962" s="54" t="s">
        <v>10</v>
      </c>
      <c r="Q962" s="54" t="s">
        <v>10</v>
      </c>
    </row>
    <row r="963" spans="7:17" x14ac:dyDescent="0.2">
      <c r="G963" s="54" t="s">
        <v>10</v>
      </c>
      <c r="Q963" s="54" t="s">
        <v>10</v>
      </c>
    </row>
    <row r="964" spans="7:17" x14ac:dyDescent="0.2">
      <c r="G964" s="54" t="s">
        <v>10</v>
      </c>
      <c r="Q964" s="54" t="s">
        <v>10</v>
      </c>
    </row>
    <row r="965" spans="7:17" x14ac:dyDescent="0.2">
      <c r="G965" s="54" t="s">
        <v>10</v>
      </c>
      <c r="Q965" s="54" t="s">
        <v>10</v>
      </c>
    </row>
    <row r="966" spans="7:17" x14ac:dyDescent="0.2">
      <c r="G966" s="54" t="s">
        <v>10</v>
      </c>
      <c r="Q966" s="54" t="s">
        <v>10</v>
      </c>
    </row>
    <row r="967" spans="7:17" x14ac:dyDescent="0.2">
      <c r="G967" s="54" t="s">
        <v>10</v>
      </c>
      <c r="Q967" s="54" t="s">
        <v>10</v>
      </c>
    </row>
    <row r="968" spans="7:17" x14ac:dyDescent="0.2">
      <c r="G968" s="54" t="s">
        <v>10</v>
      </c>
      <c r="Q968" s="54" t="s">
        <v>10</v>
      </c>
    </row>
    <row r="969" spans="7:17" x14ac:dyDescent="0.2">
      <c r="G969" s="54" t="s">
        <v>10</v>
      </c>
      <c r="Q969" s="54" t="s">
        <v>10</v>
      </c>
    </row>
    <row r="970" spans="7:17" x14ac:dyDescent="0.2">
      <c r="G970" s="54" t="s">
        <v>10</v>
      </c>
      <c r="Q970" s="54" t="s">
        <v>10</v>
      </c>
    </row>
    <row r="971" spans="7:17" x14ac:dyDescent="0.2">
      <c r="G971" s="54" t="s">
        <v>10</v>
      </c>
      <c r="Q971" s="54" t="s">
        <v>10</v>
      </c>
    </row>
    <row r="972" spans="7:17" x14ac:dyDescent="0.2">
      <c r="G972" s="54" t="s">
        <v>10</v>
      </c>
      <c r="Q972" s="54" t="s">
        <v>10</v>
      </c>
    </row>
    <row r="973" spans="7:17" x14ac:dyDescent="0.2">
      <c r="G973" s="54" t="s">
        <v>10</v>
      </c>
      <c r="Q973" s="54" t="s">
        <v>10</v>
      </c>
    </row>
    <row r="974" spans="7:17" x14ac:dyDescent="0.2">
      <c r="G974" s="54" t="s">
        <v>10</v>
      </c>
      <c r="Q974" s="54" t="s">
        <v>10</v>
      </c>
    </row>
    <row r="975" spans="7:17" x14ac:dyDescent="0.2">
      <c r="G975" s="54" t="s">
        <v>10</v>
      </c>
      <c r="Q975" s="54" t="s">
        <v>10</v>
      </c>
    </row>
    <row r="976" spans="7:17" x14ac:dyDescent="0.2">
      <c r="G976" s="54" t="s">
        <v>10</v>
      </c>
      <c r="Q976" s="54" t="s">
        <v>10</v>
      </c>
    </row>
    <row r="977" spans="7:17" x14ac:dyDescent="0.2">
      <c r="G977" s="54" t="s">
        <v>10</v>
      </c>
      <c r="Q977" s="54" t="s">
        <v>10</v>
      </c>
    </row>
    <row r="978" spans="7:17" x14ac:dyDescent="0.2">
      <c r="G978" s="54" t="s">
        <v>10</v>
      </c>
      <c r="Q978" s="54" t="s">
        <v>10</v>
      </c>
    </row>
    <row r="979" spans="7:17" x14ac:dyDescent="0.2">
      <c r="G979" s="54" t="s">
        <v>10</v>
      </c>
      <c r="Q979" s="54" t="s">
        <v>10</v>
      </c>
    </row>
    <row r="980" spans="7:17" x14ac:dyDescent="0.2">
      <c r="G980" s="54" t="s">
        <v>10</v>
      </c>
      <c r="Q980" s="54" t="s">
        <v>10</v>
      </c>
    </row>
    <row r="981" spans="7:17" x14ac:dyDescent="0.2">
      <c r="G981" s="54" t="s">
        <v>10</v>
      </c>
      <c r="Q981" s="54" t="s">
        <v>10</v>
      </c>
    </row>
    <row r="982" spans="7:17" x14ac:dyDescent="0.2">
      <c r="G982" s="54" t="s">
        <v>10</v>
      </c>
      <c r="Q982" s="54" t="s">
        <v>10</v>
      </c>
    </row>
    <row r="983" spans="7:17" x14ac:dyDescent="0.2">
      <c r="G983" s="54" t="s">
        <v>10</v>
      </c>
      <c r="Q983" s="54" t="s">
        <v>10</v>
      </c>
    </row>
    <row r="984" spans="7:17" x14ac:dyDescent="0.2">
      <c r="G984" s="54" t="s">
        <v>10</v>
      </c>
      <c r="Q984" s="54" t="s">
        <v>10</v>
      </c>
    </row>
    <row r="985" spans="7:17" x14ac:dyDescent="0.2">
      <c r="G985" s="54" t="s">
        <v>10</v>
      </c>
      <c r="Q985" s="54" t="s">
        <v>10</v>
      </c>
    </row>
    <row r="986" spans="7:17" x14ac:dyDescent="0.2">
      <c r="G986" s="54" t="s">
        <v>10</v>
      </c>
      <c r="Q986" s="54" t="s">
        <v>10</v>
      </c>
    </row>
    <row r="987" spans="7:17" x14ac:dyDescent="0.2">
      <c r="G987" s="54" t="s">
        <v>10</v>
      </c>
      <c r="Q987" s="54" t="s">
        <v>10</v>
      </c>
    </row>
    <row r="988" spans="7:17" x14ac:dyDescent="0.2">
      <c r="G988" s="54" t="s">
        <v>10</v>
      </c>
      <c r="Q988" s="54" t="s">
        <v>10</v>
      </c>
    </row>
    <row r="989" spans="7:17" x14ac:dyDescent="0.2">
      <c r="G989" s="54" t="s">
        <v>10</v>
      </c>
      <c r="Q989" s="54" t="s">
        <v>10</v>
      </c>
    </row>
    <row r="990" spans="7:17" x14ac:dyDescent="0.2">
      <c r="G990" s="54" t="s">
        <v>10</v>
      </c>
      <c r="Q990" s="54" t="s">
        <v>10</v>
      </c>
    </row>
    <row r="991" spans="7:17" x14ac:dyDescent="0.2">
      <c r="G991" s="54" t="s">
        <v>10</v>
      </c>
      <c r="Q991" s="54" t="s">
        <v>10</v>
      </c>
    </row>
    <row r="992" spans="7:17" x14ac:dyDescent="0.2">
      <c r="G992" s="54" t="s">
        <v>10</v>
      </c>
      <c r="Q992" s="54" t="s">
        <v>10</v>
      </c>
    </row>
    <row r="993" spans="7:17" x14ac:dyDescent="0.2">
      <c r="G993" s="54" t="s">
        <v>10</v>
      </c>
      <c r="Q993" s="54" t="s">
        <v>10</v>
      </c>
    </row>
    <row r="994" spans="7:17" x14ac:dyDescent="0.2">
      <c r="G994" s="54" t="s">
        <v>10</v>
      </c>
      <c r="Q994" s="54" t="s">
        <v>10</v>
      </c>
    </row>
    <row r="995" spans="7:17" x14ac:dyDescent="0.2">
      <c r="G995" s="54" t="s">
        <v>10</v>
      </c>
      <c r="Q995" s="54" t="s">
        <v>10</v>
      </c>
    </row>
    <row r="996" spans="7:17" x14ac:dyDescent="0.2">
      <c r="G996" s="54" t="s">
        <v>10</v>
      </c>
      <c r="Q996" s="54" t="s">
        <v>10</v>
      </c>
    </row>
    <row r="997" spans="7:17" x14ac:dyDescent="0.2">
      <c r="G997" s="54" t="s">
        <v>10</v>
      </c>
      <c r="Q997" s="54" t="s">
        <v>10</v>
      </c>
    </row>
    <row r="998" spans="7:17" x14ac:dyDescent="0.2">
      <c r="G998" s="54" t="s">
        <v>10</v>
      </c>
      <c r="Q998" s="54" t="s">
        <v>10</v>
      </c>
    </row>
    <row r="999" spans="7:17" x14ac:dyDescent="0.2">
      <c r="G999" s="54" t="s">
        <v>10</v>
      </c>
      <c r="Q999" s="54" t="s">
        <v>10</v>
      </c>
    </row>
    <row r="1000" spans="7:17" x14ac:dyDescent="0.2">
      <c r="G1000" s="54" t="s">
        <v>10</v>
      </c>
      <c r="Q1000" s="54" t="s">
        <v>10</v>
      </c>
    </row>
    <row r="1001" spans="7:17" x14ac:dyDescent="0.2">
      <c r="G1001" s="54" t="s">
        <v>10</v>
      </c>
      <c r="Q1001" s="54" t="s">
        <v>10</v>
      </c>
    </row>
    <row r="1002" spans="7:17" x14ac:dyDescent="0.2">
      <c r="G1002" s="54" t="s">
        <v>10</v>
      </c>
      <c r="Q1002" s="54" t="s">
        <v>10</v>
      </c>
    </row>
    <row r="1003" spans="7:17" x14ac:dyDescent="0.2">
      <c r="G1003" s="54" t="s">
        <v>10</v>
      </c>
      <c r="Q1003" s="54" t="s">
        <v>10</v>
      </c>
    </row>
    <row r="1004" spans="7:17" x14ac:dyDescent="0.2">
      <c r="G1004" s="54" t="s">
        <v>10</v>
      </c>
      <c r="Q1004" s="54" t="s">
        <v>10</v>
      </c>
    </row>
    <row r="1005" spans="7:17" x14ac:dyDescent="0.2">
      <c r="G1005" s="54" t="s">
        <v>10</v>
      </c>
      <c r="Q1005" s="54" t="s">
        <v>10</v>
      </c>
    </row>
    <row r="1006" spans="7:17" x14ac:dyDescent="0.2">
      <c r="G1006" s="54" t="s">
        <v>10</v>
      </c>
      <c r="Q1006" s="54" t="s">
        <v>10</v>
      </c>
    </row>
    <row r="1007" spans="7:17" x14ac:dyDescent="0.2">
      <c r="G1007" s="54" t="s">
        <v>10</v>
      </c>
      <c r="Q1007" s="54" t="s">
        <v>10</v>
      </c>
    </row>
    <row r="1008" spans="7:17" x14ac:dyDescent="0.2">
      <c r="G1008" s="54" t="s">
        <v>10</v>
      </c>
      <c r="Q1008" s="54" t="s">
        <v>10</v>
      </c>
    </row>
    <row r="1009" spans="7:17" x14ac:dyDescent="0.2">
      <c r="G1009" s="54" t="s">
        <v>10</v>
      </c>
      <c r="Q1009" s="54" t="s">
        <v>10</v>
      </c>
    </row>
    <row r="1010" spans="7:17" x14ac:dyDescent="0.2">
      <c r="G1010" s="54" t="s">
        <v>10</v>
      </c>
      <c r="Q1010" s="54" t="s">
        <v>10</v>
      </c>
    </row>
    <row r="1011" spans="7:17" x14ac:dyDescent="0.2">
      <c r="G1011" s="54" t="s">
        <v>10</v>
      </c>
      <c r="Q1011" s="54" t="s">
        <v>10</v>
      </c>
    </row>
    <row r="1012" spans="7:17" x14ac:dyDescent="0.2">
      <c r="G1012" s="54" t="s">
        <v>10</v>
      </c>
      <c r="Q1012" s="54" t="s">
        <v>10</v>
      </c>
    </row>
    <row r="1013" spans="7:17" x14ac:dyDescent="0.2">
      <c r="G1013" s="54" t="s">
        <v>10</v>
      </c>
      <c r="Q1013" s="54" t="s">
        <v>10</v>
      </c>
    </row>
    <row r="1014" spans="7:17" x14ac:dyDescent="0.2">
      <c r="G1014" s="54" t="s">
        <v>10</v>
      </c>
      <c r="Q1014" s="54" t="s">
        <v>10</v>
      </c>
    </row>
    <row r="1015" spans="7:17" x14ac:dyDescent="0.2">
      <c r="G1015" s="54" t="s">
        <v>10</v>
      </c>
      <c r="Q1015" s="54" t="s">
        <v>10</v>
      </c>
    </row>
    <row r="1016" spans="7:17" x14ac:dyDescent="0.2">
      <c r="G1016" s="54" t="s">
        <v>10</v>
      </c>
      <c r="Q1016" s="54" t="s">
        <v>10</v>
      </c>
    </row>
    <row r="1017" spans="7:17" x14ac:dyDescent="0.2">
      <c r="G1017" s="54" t="s">
        <v>10</v>
      </c>
      <c r="Q1017" s="54" t="s">
        <v>10</v>
      </c>
    </row>
    <row r="1018" spans="7:17" x14ac:dyDescent="0.2">
      <c r="G1018" s="54" t="s">
        <v>10</v>
      </c>
      <c r="Q1018" s="54" t="s">
        <v>10</v>
      </c>
    </row>
    <row r="1019" spans="7:17" x14ac:dyDescent="0.2">
      <c r="G1019" s="54" t="s">
        <v>10</v>
      </c>
      <c r="Q1019" s="54" t="s">
        <v>10</v>
      </c>
    </row>
    <row r="1020" spans="7:17" x14ac:dyDescent="0.2">
      <c r="G1020" s="54" t="s">
        <v>10</v>
      </c>
      <c r="Q1020" s="54" t="s">
        <v>10</v>
      </c>
    </row>
    <row r="1021" spans="7:17" x14ac:dyDescent="0.2">
      <c r="G1021" s="54" t="s">
        <v>10</v>
      </c>
      <c r="Q1021" s="54" t="s">
        <v>10</v>
      </c>
    </row>
    <row r="1022" spans="7:17" x14ac:dyDescent="0.2">
      <c r="G1022" s="54" t="s">
        <v>10</v>
      </c>
      <c r="Q1022" s="54" t="s">
        <v>10</v>
      </c>
    </row>
    <row r="1023" spans="7:17" x14ac:dyDescent="0.2">
      <c r="G1023" s="54" t="s">
        <v>10</v>
      </c>
      <c r="Q1023" s="54" t="s">
        <v>10</v>
      </c>
    </row>
    <row r="1024" spans="7:17" x14ac:dyDescent="0.2">
      <c r="G1024" s="54" t="s">
        <v>10</v>
      </c>
      <c r="Q1024" s="54" t="s">
        <v>10</v>
      </c>
    </row>
    <row r="1025" spans="7:17" x14ac:dyDescent="0.2">
      <c r="G1025" s="54" t="s">
        <v>10</v>
      </c>
      <c r="Q1025" s="54" t="s">
        <v>10</v>
      </c>
    </row>
    <row r="1026" spans="7:17" x14ac:dyDescent="0.2">
      <c r="G1026" s="54" t="s">
        <v>10</v>
      </c>
      <c r="Q1026" s="54" t="s">
        <v>10</v>
      </c>
    </row>
    <row r="1027" spans="7:17" x14ac:dyDescent="0.2">
      <c r="G1027" s="54" t="s">
        <v>10</v>
      </c>
      <c r="Q1027" s="54" t="s">
        <v>10</v>
      </c>
    </row>
    <row r="1028" spans="7:17" x14ac:dyDescent="0.2">
      <c r="G1028" s="54" t="s">
        <v>10</v>
      </c>
      <c r="Q1028" s="54" t="s">
        <v>10</v>
      </c>
    </row>
    <row r="1029" spans="7:17" x14ac:dyDescent="0.2">
      <c r="G1029" s="54" t="s">
        <v>10</v>
      </c>
      <c r="Q1029" s="54" t="s">
        <v>10</v>
      </c>
    </row>
    <row r="1030" spans="7:17" x14ac:dyDescent="0.2">
      <c r="G1030" s="54" t="s">
        <v>10</v>
      </c>
      <c r="Q1030" s="54" t="s">
        <v>10</v>
      </c>
    </row>
    <row r="1031" spans="7:17" x14ac:dyDescent="0.2">
      <c r="G1031" s="54" t="s">
        <v>10</v>
      </c>
      <c r="Q1031" s="54" t="s">
        <v>10</v>
      </c>
    </row>
    <row r="1032" spans="7:17" x14ac:dyDescent="0.2">
      <c r="G1032" s="54" t="s">
        <v>10</v>
      </c>
      <c r="Q1032" s="54" t="s">
        <v>10</v>
      </c>
    </row>
    <row r="1033" spans="7:17" x14ac:dyDescent="0.2">
      <c r="G1033" s="54" t="s">
        <v>10</v>
      </c>
      <c r="Q1033" s="54" t="s">
        <v>10</v>
      </c>
    </row>
    <row r="1034" spans="7:17" x14ac:dyDescent="0.2">
      <c r="G1034" s="54" t="s">
        <v>10</v>
      </c>
      <c r="Q1034" s="54" t="s">
        <v>10</v>
      </c>
    </row>
    <row r="1035" spans="7:17" x14ac:dyDescent="0.2">
      <c r="G1035" s="54" t="s">
        <v>10</v>
      </c>
      <c r="Q1035" s="54" t="s">
        <v>10</v>
      </c>
    </row>
    <row r="1036" spans="7:17" x14ac:dyDescent="0.2">
      <c r="G1036" s="54" t="s">
        <v>10</v>
      </c>
      <c r="Q1036" s="54" t="s">
        <v>10</v>
      </c>
    </row>
    <row r="1037" spans="7:17" x14ac:dyDescent="0.2">
      <c r="G1037" s="54" t="s">
        <v>10</v>
      </c>
      <c r="Q1037" s="54" t="s">
        <v>10</v>
      </c>
    </row>
    <row r="1038" spans="7:17" x14ac:dyDescent="0.2">
      <c r="G1038" s="54" t="s">
        <v>10</v>
      </c>
      <c r="Q1038" s="54" t="s">
        <v>10</v>
      </c>
    </row>
    <row r="1039" spans="7:17" x14ac:dyDescent="0.2">
      <c r="G1039" s="54" t="s">
        <v>10</v>
      </c>
      <c r="Q1039" s="54" t="s">
        <v>10</v>
      </c>
    </row>
    <row r="1040" spans="7:17" x14ac:dyDescent="0.2">
      <c r="G1040" s="54" t="s">
        <v>10</v>
      </c>
      <c r="Q1040" s="54" t="s">
        <v>10</v>
      </c>
    </row>
    <row r="1041" spans="7:17" x14ac:dyDescent="0.2">
      <c r="G1041" s="54" t="s">
        <v>10</v>
      </c>
      <c r="Q1041" s="54" t="s">
        <v>10</v>
      </c>
    </row>
    <row r="1042" spans="7:17" x14ac:dyDescent="0.2">
      <c r="G1042" s="54" t="s">
        <v>10</v>
      </c>
      <c r="Q1042" s="54" t="s">
        <v>10</v>
      </c>
    </row>
    <row r="1043" spans="7:17" x14ac:dyDescent="0.2">
      <c r="G1043" s="54" t="s">
        <v>10</v>
      </c>
      <c r="Q1043" s="54" t="s">
        <v>10</v>
      </c>
    </row>
    <row r="1044" spans="7:17" x14ac:dyDescent="0.2">
      <c r="G1044" s="54" t="s">
        <v>10</v>
      </c>
      <c r="Q1044" s="54" t="s">
        <v>10</v>
      </c>
    </row>
    <row r="1045" spans="7:17" x14ac:dyDescent="0.2">
      <c r="G1045" s="54" t="s">
        <v>10</v>
      </c>
      <c r="Q1045" s="54" t="s">
        <v>10</v>
      </c>
    </row>
    <row r="1046" spans="7:17" x14ac:dyDescent="0.2">
      <c r="G1046" s="54" t="s">
        <v>10</v>
      </c>
      <c r="Q1046" s="54" t="s">
        <v>10</v>
      </c>
    </row>
    <row r="1047" spans="7:17" x14ac:dyDescent="0.2">
      <c r="G1047" s="54" t="s">
        <v>10</v>
      </c>
      <c r="Q1047" s="54" t="s">
        <v>10</v>
      </c>
    </row>
    <row r="1048" spans="7:17" x14ac:dyDescent="0.2">
      <c r="G1048" s="54" t="s">
        <v>10</v>
      </c>
      <c r="Q1048" s="54" t="s">
        <v>10</v>
      </c>
    </row>
    <row r="1049" spans="7:17" x14ac:dyDescent="0.2">
      <c r="G1049" s="54" t="s">
        <v>10</v>
      </c>
      <c r="Q1049" s="54" t="s">
        <v>10</v>
      </c>
    </row>
    <row r="1050" spans="7:17" x14ac:dyDescent="0.2">
      <c r="G1050" s="54" t="s">
        <v>10</v>
      </c>
      <c r="Q1050" s="54" t="s">
        <v>10</v>
      </c>
    </row>
    <row r="1051" spans="7:17" x14ac:dyDescent="0.2">
      <c r="G1051" s="54" t="s">
        <v>10</v>
      </c>
      <c r="Q1051" s="54" t="s">
        <v>10</v>
      </c>
    </row>
    <row r="1052" spans="7:17" x14ac:dyDescent="0.2">
      <c r="G1052" s="54" t="s">
        <v>10</v>
      </c>
      <c r="Q1052" s="54" t="s">
        <v>10</v>
      </c>
    </row>
    <row r="1053" spans="7:17" x14ac:dyDescent="0.2">
      <c r="G1053" s="54" t="s">
        <v>10</v>
      </c>
      <c r="Q1053" s="54" t="s">
        <v>10</v>
      </c>
    </row>
    <row r="1054" spans="7:17" x14ac:dyDescent="0.2">
      <c r="G1054" s="54" t="s">
        <v>10</v>
      </c>
      <c r="Q1054" s="54" t="s">
        <v>10</v>
      </c>
    </row>
    <row r="1055" spans="7:17" x14ac:dyDescent="0.2">
      <c r="G1055" s="54" t="s">
        <v>10</v>
      </c>
      <c r="Q1055" s="54" t="s">
        <v>10</v>
      </c>
    </row>
    <row r="1056" spans="7:17" x14ac:dyDescent="0.2">
      <c r="G1056" s="54" t="s">
        <v>10</v>
      </c>
      <c r="Q1056" s="54" t="s">
        <v>10</v>
      </c>
    </row>
    <row r="1057" spans="7:17" x14ac:dyDescent="0.2">
      <c r="G1057" s="54" t="s">
        <v>10</v>
      </c>
      <c r="Q1057" s="54" t="s">
        <v>10</v>
      </c>
    </row>
    <row r="1058" spans="7:17" x14ac:dyDescent="0.2">
      <c r="G1058" s="54" t="s">
        <v>10</v>
      </c>
      <c r="Q1058" s="54" t="s">
        <v>10</v>
      </c>
    </row>
    <row r="1059" spans="7:17" x14ac:dyDescent="0.2">
      <c r="G1059" s="54" t="s">
        <v>10</v>
      </c>
      <c r="Q1059" s="54" t="s">
        <v>10</v>
      </c>
    </row>
    <row r="1060" spans="7:17" x14ac:dyDescent="0.2">
      <c r="G1060" s="54" t="s">
        <v>10</v>
      </c>
      <c r="Q1060" s="54" t="s">
        <v>10</v>
      </c>
    </row>
    <row r="1061" spans="7:17" x14ac:dyDescent="0.2">
      <c r="G1061" s="54" t="s">
        <v>10</v>
      </c>
      <c r="Q1061" s="54" t="s">
        <v>10</v>
      </c>
    </row>
    <row r="1062" spans="7:17" x14ac:dyDescent="0.2">
      <c r="G1062" s="54" t="s">
        <v>10</v>
      </c>
      <c r="Q1062" s="54" t="s">
        <v>10</v>
      </c>
    </row>
    <row r="1063" spans="7:17" x14ac:dyDescent="0.2">
      <c r="G1063" s="54" t="s">
        <v>10</v>
      </c>
      <c r="Q1063" s="54" t="s">
        <v>10</v>
      </c>
    </row>
    <row r="1064" spans="7:17" x14ac:dyDescent="0.2">
      <c r="G1064" s="54" t="s">
        <v>10</v>
      </c>
      <c r="Q1064" s="54" t="s">
        <v>10</v>
      </c>
    </row>
    <row r="1065" spans="7:17" x14ac:dyDescent="0.2">
      <c r="G1065" s="54" t="s">
        <v>10</v>
      </c>
      <c r="Q1065" s="54" t="s">
        <v>10</v>
      </c>
    </row>
    <row r="1066" spans="7:17" x14ac:dyDescent="0.2">
      <c r="G1066" s="54" t="s">
        <v>10</v>
      </c>
      <c r="Q1066" s="54" t="s">
        <v>10</v>
      </c>
    </row>
    <row r="1067" spans="7:17" x14ac:dyDescent="0.2">
      <c r="G1067" s="54" t="s">
        <v>10</v>
      </c>
      <c r="Q1067" s="54" t="s">
        <v>10</v>
      </c>
    </row>
    <row r="1068" spans="7:17" x14ac:dyDescent="0.2">
      <c r="G1068" s="54" t="s">
        <v>10</v>
      </c>
      <c r="Q1068" s="54" t="s">
        <v>10</v>
      </c>
    </row>
    <row r="1069" spans="7:17" x14ac:dyDescent="0.2">
      <c r="G1069" s="54" t="s">
        <v>10</v>
      </c>
      <c r="Q1069" s="54" t="s">
        <v>10</v>
      </c>
    </row>
    <row r="1070" spans="7:17" x14ac:dyDescent="0.2">
      <c r="G1070" s="54" t="s">
        <v>10</v>
      </c>
      <c r="Q1070" s="54" t="s">
        <v>10</v>
      </c>
    </row>
    <row r="1071" spans="7:17" x14ac:dyDescent="0.2">
      <c r="G1071" s="54" t="s">
        <v>10</v>
      </c>
      <c r="Q1071" s="54" t="s">
        <v>10</v>
      </c>
    </row>
    <row r="1072" spans="7:17" x14ac:dyDescent="0.2">
      <c r="G1072" s="54" t="s">
        <v>10</v>
      </c>
      <c r="Q1072" s="54" t="s">
        <v>10</v>
      </c>
    </row>
    <row r="1073" spans="1:52" s="100" customFormat="1" ht="15" x14ac:dyDescent="0.25">
      <c r="A1073" s="90"/>
      <c r="B1073" s="90"/>
      <c r="C1073" s="90"/>
      <c r="D1073" s="90"/>
      <c r="E1073" s="90"/>
      <c r="F1073" s="90"/>
      <c r="G1073" s="90"/>
      <c r="H1073" s="90"/>
      <c r="I1073" s="90"/>
      <c r="J1073" s="90"/>
      <c r="K1073" s="90"/>
      <c r="L1073" s="90"/>
      <c r="M1073" s="90"/>
      <c r="N1073" s="90"/>
      <c r="O1073" s="90"/>
      <c r="P1073" s="90"/>
      <c r="Q1073" s="90"/>
      <c r="R1073" s="90"/>
      <c r="S1073" s="90"/>
      <c r="T1073" s="90"/>
      <c r="U1073" s="90"/>
      <c r="V1073" s="90"/>
      <c r="W1073" s="90"/>
      <c r="X1073" s="90"/>
      <c r="Y1073" s="90"/>
      <c r="Z1073" s="90"/>
      <c r="AA1073" s="90"/>
      <c r="AB1073" s="90"/>
      <c r="AC1073" s="90"/>
      <c r="AD1073" s="90"/>
      <c r="AE1073" s="90"/>
      <c r="AF1073" s="90"/>
      <c r="AG1073" s="90"/>
      <c r="AH1073" s="90"/>
      <c r="AI1073" s="90"/>
      <c r="AJ1073" s="90"/>
      <c r="AK1073" s="90"/>
      <c r="AL1073" s="90"/>
      <c r="AM1073" s="90"/>
      <c r="AN1073" s="90"/>
      <c r="AO1073" s="90"/>
      <c r="AP1073" s="90"/>
      <c r="AQ1073" s="90"/>
      <c r="AR1073" s="90"/>
      <c r="AS1073" s="90"/>
      <c r="AT1073" s="90"/>
      <c r="AU1073" s="90"/>
      <c r="AV1073" s="90"/>
      <c r="AW1073" s="90"/>
      <c r="AX1073" s="90"/>
      <c r="AY1073" s="90"/>
      <c r="AZ1073" s="90"/>
    </row>
    <row r="1074" spans="1:52" s="7" customFormat="1" x14ac:dyDescent="0.2">
      <c r="A1074" s="91"/>
      <c r="B1074" s="91"/>
      <c r="C1074" s="91"/>
      <c r="D1074" s="91" t="s">
        <v>10</v>
      </c>
      <c r="E1074" s="91" t="s">
        <v>10</v>
      </c>
      <c r="F1074" s="91" t="s">
        <v>10</v>
      </c>
      <c r="G1074" s="91" t="s">
        <v>10</v>
      </c>
      <c r="H1074" s="91"/>
      <c r="I1074" s="91"/>
      <c r="J1074" s="91"/>
      <c r="K1074" s="91"/>
      <c r="L1074" s="91"/>
      <c r="M1074" s="91"/>
      <c r="N1074" s="92"/>
      <c r="O1074" s="92"/>
      <c r="P1074" s="92"/>
      <c r="Q1074" s="91" t="s">
        <v>10</v>
      </c>
      <c r="R1074" s="91"/>
      <c r="S1074" s="93"/>
      <c r="T1074" s="93"/>
      <c r="U1074" s="93"/>
      <c r="V1074" s="93"/>
      <c r="W1074" s="93"/>
      <c r="X1074" s="93"/>
      <c r="Y1074" s="93"/>
      <c r="Z1074" s="93"/>
      <c r="AA1074" s="93"/>
      <c r="AB1074" s="93"/>
      <c r="AC1074" s="93"/>
      <c r="AD1074" s="93"/>
      <c r="AE1074" s="93"/>
      <c r="AF1074" s="93"/>
      <c r="AG1074" s="93"/>
      <c r="AH1074" s="93"/>
      <c r="AI1074" s="93"/>
      <c r="AJ1074" s="93"/>
      <c r="AK1074" s="93"/>
      <c r="AL1074" s="93"/>
      <c r="AM1074" s="93"/>
      <c r="AN1074" s="93"/>
      <c r="AO1074" s="93"/>
      <c r="AP1074" s="93"/>
      <c r="AQ1074" s="93"/>
      <c r="AR1074" s="93"/>
      <c r="AS1074" s="93"/>
      <c r="AT1074" s="93"/>
      <c r="AU1074" s="93"/>
      <c r="AV1074" s="93"/>
      <c r="AW1074" s="93"/>
      <c r="AX1074" s="93"/>
      <c r="AY1074" s="93"/>
      <c r="AZ1074" s="93"/>
    </row>
    <row r="1075" spans="1:52" s="100" customFormat="1" ht="15.75" thickBot="1" x14ac:dyDescent="0.3">
      <c r="A1075" s="94"/>
      <c r="B1075" s="94"/>
      <c r="C1075" s="95"/>
      <c r="D1075" s="94"/>
      <c r="E1075" s="94"/>
      <c r="F1075" s="94"/>
      <c r="G1075" s="94"/>
      <c r="H1075" s="94"/>
      <c r="I1075" s="94"/>
      <c r="J1075" s="94"/>
      <c r="K1075" s="94"/>
      <c r="L1075" s="94"/>
      <c r="M1075" s="94"/>
      <c r="N1075" s="94"/>
      <c r="O1075" s="94"/>
      <c r="P1075" s="94"/>
      <c r="Q1075" s="94"/>
      <c r="R1075" s="95"/>
      <c r="S1075" s="90"/>
      <c r="T1075" s="90"/>
      <c r="U1075" s="90"/>
      <c r="V1075" s="90"/>
      <c r="W1075" s="90"/>
      <c r="X1075" s="90"/>
      <c r="Y1075" s="90"/>
      <c r="Z1075" s="90"/>
      <c r="AA1075" s="90"/>
      <c r="AB1075" s="90"/>
      <c r="AC1075" s="90"/>
      <c r="AD1075" s="90"/>
      <c r="AE1075" s="90"/>
      <c r="AF1075" s="90"/>
      <c r="AG1075" s="90"/>
      <c r="AH1075" s="90"/>
      <c r="AI1075" s="90"/>
      <c r="AJ1075" s="90"/>
      <c r="AK1075" s="90"/>
      <c r="AL1075" s="90"/>
      <c r="AM1075" s="90"/>
      <c r="AN1075" s="90"/>
      <c r="AO1075" s="90"/>
      <c r="AP1075" s="90"/>
      <c r="AQ1075" s="90"/>
      <c r="AR1075" s="90"/>
      <c r="AS1075" s="90"/>
      <c r="AT1075" s="90"/>
      <c r="AU1075" s="90"/>
      <c r="AV1075" s="90"/>
      <c r="AW1075" s="90"/>
      <c r="AX1075" s="90"/>
      <c r="AY1075" s="90"/>
      <c r="AZ1075" s="90"/>
    </row>
  </sheetData>
  <sheetProtection password="DF88" sheet="1" objects="1" scenarios="1"/>
  <autoFilter ref="A10:AZ10"/>
  <sortState ref="A7:AY79">
    <sortCondition ref="C7:C79"/>
    <sortCondition ref="A7:A79"/>
  </sortState>
  <mergeCells count="10">
    <mergeCell ref="A11:AZ11"/>
    <mergeCell ref="A19:AZ19"/>
    <mergeCell ref="A69:AZ69"/>
    <mergeCell ref="A8:AZ8"/>
    <mergeCell ref="M2:AZ2"/>
    <mergeCell ref="M3:AZ3"/>
    <mergeCell ref="M4:AZ4"/>
    <mergeCell ref="M5:AZ5"/>
    <mergeCell ref="M6:AZ6"/>
    <mergeCell ref="H2:L6"/>
  </mergeCells>
  <printOptions horizontalCentered="1" verticalCentered="1"/>
  <pageMargins left="0" right="0" top="0.25" bottom="0.25" header="0.3" footer="0.3"/>
  <pageSetup scale="51" orientation="portrait" r:id="rId1"/>
  <headerFooter>
    <oddFooter>&amp;R&amp;Pof 2</oddFooter>
  </headerFooter>
  <rowBreaks count="1" manualBreakCount="1">
    <brk id="68" max="5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6"/>
  <sheetViews>
    <sheetView topLeftCell="A26" workbookViewId="0">
      <selection activeCell="J45" sqref="J45"/>
    </sheetView>
  </sheetViews>
  <sheetFormatPr defaultColWidth="44.7109375" defaultRowHeight="15" x14ac:dyDescent="0.25"/>
  <cols>
    <col min="1" max="1" width="10.7109375" bestFit="1" customWidth="1"/>
    <col min="2" max="2" width="13" bestFit="1" customWidth="1"/>
    <col min="3" max="3" width="15" bestFit="1" customWidth="1"/>
    <col min="4" max="4" width="12.140625" bestFit="1" customWidth="1"/>
    <col min="5" max="5" width="11.42578125" bestFit="1" customWidth="1"/>
    <col min="6" max="6" width="5.42578125" bestFit="1" customWidth="1"/>
    <col min="7" max="7" width="6.42578125" bestFit="1" customWidth="1"/>
    <col min="8" max="8" width="7.7109375" bestFit="1" customWidth="1"/>
    <col min="9" max="9" width="5.85546875" bestFit="1" customWidth="1"/>
    <col min="10" max="10" width="14.5703125" bestFit="1" customWidth="1"/>
    <col min="11" max="11" width="3.5703125" bestFit="1" customWidth="1"/>
  </cols>
  <sheetData>
    <row r="2" spans="1:11" x14ac:dyDescent="0.25">
      <c r="A2" s="184" t="s">
        <v>1759</v>
      </c>
      <c r="B2" s="184" t="s">
        <v>1760</v>
      </c>
      <c r="C2" s="184" t="s">
        <v>1761</v>
      </c>
      <c r="D2" s="184"/>
      <c r="E2" s="184"/>
      <c r="F2" s="184"/>
      <c r="G2" s="184"/>
      <c r="H2" s="184"/>
      <c r="I2" s="184"/>
      <c r="J2" s="184" t="s">
        <v>1762</v>
      </c>
    </row>
    <row r="3" spans="1:11" x14ac:dyDescent="0.25">
      <c r="A3" s="184"/>
      <c r="B3" s="184"/>
      <c r="C3" s="2" t="s">
        <v>1763</v>
      </c>
      <c r="D3" s="2" t="s">
        <v>1764</v>
      </c>
      <c r="E3" s="2" t="s">
        <v>1766</v>
      </c>
      <c r="F3" s="2" t="s">
        <v>1767</v>
      </c>
      <c r="G3" s="2" t="s">
        <v>1768</v>
      </c>
      <c r="H3" s="2" t="s">
        <v>1769</v>
      </c>
      <c r="I3" s="2" t="s">
        <v>1771</v>
      </c>
      <c r="J3" s="184"/>
    </row>
    <row r="4" spans="1:11" x14ac:dyDescent="0.25">
      <c r="A4" s="3">
        <v>41974</v>
      </c>
      <c r="B4" s="2">
        <v>4478</v>
      </c>
      <c r="C4" s="2" t="s">
        <v>1765</v>
      </c>
      <c r="D4" s="2" t="s">
        <v>1784</v>
      </c>
      <c r="E4" s="2" t="s">
        <v>1772</v>
      </c>
      <c r="F4" s="2" t="s">
        <v>1773</v>
      </c>
      <c r="G4" s="2" t="s">
        <v>1774</v>
      </c>
      <c r="H4" s="2" t="s">
        <v>1775</v>
      </c>
      <c r="I4" s="2" t="s">
        <v>1776</v>
      </c>
      <c r="J4" s="2">
        <v>1</v>
      </c>
      <c r="K4" s="4" t="s">
        <v>1865</v>
      </c>
    </row>
    <row r="5" spans="1:11" x14ac:dyDescent="0.25">
      <c r="A5" s="3">
        <v>41974</v>
      </c>
      <c r="B5" s="2">
        <v>4479</v>
      </c>
      <c r="C5" s="2" t="s">
        <v>1777</v>
      </c>
      <c r="D5" s="2" t="s">
        <v>1755</v>
      </c>
      <c r="E5" s="2" t="s">
        <v>1778</v>
      </c>
      <c r="F5" s="2" t="s">
        <v>1779</v>
      </c>
      <c r="G5" s="2" t="s">
        <v>1780</v>
      </c>
      <c r="H5" s="2" t="s">
        <v>1775</v>
      </c>
      <c r="I5" s="2"/>
      <c r="J5" s="2">
        <v>1</v>
      </c>
      <c r="K5" s="4" t="s">
        <v>1865</v>
      </c>
    </row>
    <row r="6" spans="1:11" x14ac:dyDescent="0.25">
      <c r="A6" s="3">
        <v>41974</v>
      </c>
      <c r="B6" s="2">
        <v>4480</v>
      </c>
      <c r="C6" s="2" t="s">
        <v>1781</v>
      </c>
      <c r="D6" s="2" t="s">
        <v>1755</v>
      </c>
      <c r="E6" s="2" t="s">
        <v>1782</v>
      </c>
      <c r="F6" s="2" t="s">
        <v>1783</v>
      </c>
      <c r="G6" s="2" t="s">
        <v>1774</v>
      </c>
      <c r="H6" s="2" t="s">
        <v>1775</v>
      </c>
      <c r="I6" s="2"/>
      <c r="J6" s="2">
        <v>5</v>
      </c>
      <c r="K6" s="4" t="s">
        <v>1865</v>
      </c>
    </row>
    <row r="7" spans="1:11" x14ac:dyDescent="0.25">
      <c r="A7" s="3">
        <v>41974</v>
      </c>
      <c r="B7" s="2">
        <v>4480</v>
      </c>
      <c r="C7" s="2" t="s">
        <v>1781</v>
      </c>
      <c r="D7" s="2" t="s">
        <v>1784</v>
      </c>
      <c r="E7" s="2" t="s">
        <v>1782</v>
      </c>
      <c r="F7" s="2" t="s">
        <v>1783</v>
      </c>
      <c r="G7" s="2" t="s">
        <v>1785</v>
      </c>
      <c r="H7" s="2" t="s">
        <v>1775</v>
      </c>
      <c r="I7" s="2"/>
      <c r="J7" s="2">
        <v>3</v>
      </c>
      <c r="K7" s="4" t="s">
        <v>1865</v>
      </c>
    </row>
    <row r="8" spans="1:11" x14ac:dyDescent="0.25">
      <c r="A8" s="3">
        <v>41974</v>
      </c>
      <c r="B8" s="2">
        <v>4481</v>
      </c>
      <c r="C8" s="2" t="s">
        <v>1765</v>
      </c>
      <c r="D8" s="2" t="s">
        <v>1784</v>
      </c>
      <c r="E8" s="2" t="s">
        <v>1772</v>
      </c>
      <c r="F8" s="2" t="s">
        <v>1773</v>
      </c>
      <c r="G8" s="2" t="s">
        <v>1774</v>
      </c>
      <c r="H8" s="2" t="s">
        <v>1775</v>
      </c>
      <c r="I8" s="2" t="s">
        <v>1776</v>
      </c>
      <c r="J8" s="2">
        <v>1</v>
      </c>
    </row>
    <row r="9" spans="1:11" x14ac:dyDescent="0.25">
      <c r="A9" s="3">
        <v>41974</v>
      </c>
      <c r="B9" s="2">
        <v>4481</v>
      </c>
      <c r="C9" s="2" t="s">
        <v>1777</v>
      </c>
      <c r="D9" s="2" t="s">
        <v>1755</v>
      </c>
      <c r="E9" s="2" t="s">
        <v>1778</v>
      </c>
      <c r="F9" s="2" t="s">
        <v>1779</v>
      </c>
      <c r="G9" s="2" t="s">
        <v>1780</v>
      </c>
      <c r="H9" s="2" t="s">
        <v>1775</v>
      </c>
      <c r="I9" s="2"/>
      <c r="J9" s="2">
        <v>2</v>
      </c>
    </row>
    <row r="10" spans="1:11" x14ac:dyDescent="0.25">
      <c r="A10" s="3">
        <v>41974</v>
      </c>
      <c r="B10" s="2">
        <v>4482</v>
      </c>
      <c r="C10" s="2" t="s">
        <v>1786</v>
      </c>
      <c r="D10" s="2" t="s">
        <v>1784</v>
      </c>
      <c r="E10" s="2" t="s">
        <v>1772</v>
      </c>
      <c r="F10" s="2" t="s">
        <v>1773</v>
      </c>
      <c r="G10" s="2" t="s">
        <v>1774</v>
      </c>
      <c r="H10" s="2"/>
      <c r="I10" s="2" t="s">
        <v>1776</v>
      </c>
      <c r="J10" s="2">
        <v>1</v>
      </c>
    </row>
    <row r="11" spans="1:11" x14ac:dyDescent="0.25">
      <c r="A11" s="3">
        <v>41979</v>
      </c>
      <c r="B11" s="2">
        <v>4483</v>
      </c>
      <c r="C11" s="2" t="s">
        <v>1787</v>
      </c>
      <c r="D11" s="2"/>
      <c r="E11" s="2"/>
      <c r="F11" s="2"/>
      <c r="G11" s="2"/>
      <c r="H11" s="2"/>
      <c r="I11" s="2"/>
      <c r="J11" s="2">
        <v>2</v>
      </c>
    </row>
    <row r="12" spans="1:11" x14ac:dyDescent="0.25">
      <c r="A12" s="3">
        <v>41976</v>
      </c>
      <c r="B12" s="2">
        <v>4484</v>
      </c>
      <c r="C12" s="2" t="s">
        <v>1781</v>
      </c>
      <c r="D12" s="2" t="s">
        <v>1784</v>
      </c>
      <c r="E12" s="2" t="s">
        <v>1772</v>
      </c>
      <c r="F12" s="2" t="s">
        <v>1788</v>
      </c>
      <c r="G12" s="2" t="s">
        <v>1774</v>
      </c>
      <c r="H12" s="2" t="s">
        <v>1775</v>
      </c>
      <c r="I12" s="2"/>
      <c r="J12" s="2">
        <v>1</v>
      </c>
    </row>
    <row r="13" spans="1:11" x14ac:dyDescent="0.25">
      <c r="A13" s="3">
        <v>41977</v>
      </c>
      <c r="B13" s="2">
        <v>4485</v>
      </c>
      <c r="C13" s="2" t="s">
        <v>1765</v>
      </c>
      <c r="D13" s="2" t="s">
        <v>1784</v>
      </c>
      <c r="E13" s="2" t="s">
        <v>1772</v>
      </c>
      <c r="F13" s="2" t="s">
        <v>1773</v>
      </c>
      <c r="G13" s="2" t="s">
        <v>1774</v>
      </c>
      <c r="H13" s="2" t="s">
        <v>1775</v>
      </c>
      <c r="I13" s="2" t="s">
        <v>1776</v>
      </c>
      <c r="J13" s="2">
        <v>1</v>
      </c>
    </row>
    <row r="14" spans="1:11" x14ac:dyDescent="0.25">
      <c r="A14" s="3">
        <v>41977</v>
      </c>
      <c r="B14" s="2">
        <v>4485</v>
      </c>
      <c r="C14" s="2" t="s">
        <v>1786</v>
      </c>
      <c r="D14" s="2" t="s">
        <v>1784</v>
      </c>
      <c r="E14" s="2" t="s">
        <v>1772</v>
      </c>
      <c r="F14" s="2" t="s">
        <v>1773</v>
      </c>
      <c r="G14" s="2" t="s">
        <v>1774</v>
      </c>
      <c r="H14" s="2"/>
      <c r="I14" s="2" t="s">
        <v>1776</v>
      </c>
      <c r="J14" s="2">
        <v>1</v>
      </c>
    </row>
    <row r="15" spans="1:11" x14ac:dyDescent="0.25">
      <c r="A15" s="3">
        <v>41977</v>
      </c>
      <c r="B15" s="2">
        <v>4486</v>
      </c>
      <c r="C15" s="2" t="s">
        <v>1789</v>
      </c>
      <c r="D15" s="2" t="s">
        <v>1757</v>
      </c>
      <c r="E15" s="2" t="s">
        <v>1782</v>
      </c>
      <c r="F15" s="2" t="s">
        <v>1779</v>
      </c>
      <c r="G15" s="2" t="s">
        <v>1780</v>
      </c>
      <c r="H15" s="2"/>
      <c r="I15" s="2"/>
      <c r="J15" s="2">
        <v>1</v>
      </c>
    </row>
    <row r="16" spans="1:11" x14ac:dyDescent="0.25">
      <c r="A16" s="3">
        <v>41977</v>
      </c>
      <c r="B16" s="2">
        <v>4486</v>
      </c>
      <c r="C16" s="2" t="s">
        <v>1781</v>
      </c>
      <c r="D16" s="2" t="s">
        <v>1784</v>
      </c>
      <c r="E16" s="2" t="s">
        <v>1772</v>
      </c>
      <c r="F16" s="2" t="s">
        <v>1788</v>
      </c>
      <c r="G16" s="2" t="s">
        <v>1774</v>
      </c>
      <c r="H16" s="2" t="s">
        <v>1775</v>
      </c>
      <c r="I16" s="2"/>
      <c r="J16" s="2">
        <v>1</v>
      </c>
    </row>
    <row r="17" spans="1:10" x14ac:dyDescent="0.25">
      <c r="A17" s="3">
        <v>41977</v>
      </c>
      <c r="B17" s="2">
        <v>4487</v>
      </c>
      <c r="C17" s="2" t="s">
        <v>1790</v>
      </c>
      <c r="D17" s="2" t="s">
        <v>1755</v>
      </c>
      <c r="E17" s="2" t="s">
        <v>1791</v>
      </c>
      <c r="F17" s="2" t="s">
        <v>1779</v>
      </c>
      <c r="G17" s="2" t="s">
        <v>1780</v>
      </c>
      <c r="H17" s="2" t="s">
        <v>1775</v>
      </c>
      <c r="I17" s="2"/>
      <c r="J17" s="2">
        <v>5</v>
      </c>
    </row>
    <row r="18" spans="1:10" x14ac:dyDescent="0.25">
      <c r="A18" s="3">
        <v>41977</v>
      </c>
      <c r="B18" s="2">
        <v>4487</v>
      </c>
      <c r="C18" s="2" t="s">
        <v>1777</v>
      </c>
      <c r="D18" s="2" t="s">
        <v>1755</v>
      </c>
      <c r="E18" s="2" t="s">
        <v>1778</v>
      </c>
      <c r="F18" s="2" t="s">
        <v>1779</v>
      </c>
      <c r="G18" s="2" t="s">
        <v>1780</v>
      </c>
      <c r="H18" s="2" t="s">
        <v>1775</v>
      </c>
      <c r="I18" s="2"/>
      <c r="J18" s="2">
        <v>1</v>
      </c>
    </row>
    <row r="19" spans="1:10" x14ac:dyDescent="0.25">
      <c r="A19" s="3">
        <v>41977</v>
      </c>
      <c r="B19" s="2">
        <v>4488</v>
      </c>
      <c r="C19" s="2" t="s">
        <v>1777</v>
      </c>
      <c r="D19" s="2" t="s">
        <v>1755</v>
      </c>
      <c r="E19" s="2" t="s">
        <v>1778</v>
      </c>
      <c r="F19" s="2" t="s">
        <v>1779</v>
      </c>
      <c r="G19" s="2" t="s">
        <v>1780</v>
      </c>
      <c r="H19" s="2" t="s">
        <v>1775</v>
      </c>
      <c r="I19" s="2"/>
      <c r="J19" s="2">
        <v>1</v>
      </c>
    </row>
    <row r="20" spans="1:10" x14ac:dyDescent="0.25">
      <c r="A20" s="3">
        <v>41977</v>
      </c>
      <c r="B20" s="2">
        <v>4489</v>
      </c>
      <c r="C20" s="2" t="s">
        <v>1765</v>
      </c>
      <c r="D20" s="2" t="s">
        <v>1784</v>
      </c>
      <c r="E20" s="2" t="s">
        <v>1772</v>
      </c>
      <c r="F20" s="2" t="s">
        <v>1773</v>
      </c>
      <c r="G20" s="2" t="s">
        <v>1774</v>
      </c>
      <c r="H20" s="2" t="s">
        <v>1775</v>
      </c>
      <c r="I20" s="2" t="s">
        <v>1776</v>
      </c>
      <c r="J20" s="2">
        <v>7</v>
      </c>
    </row>
    <row r="21" spans="1:10" x14ac:dyDescent="0.25">
      <c r="A21" s="3">
        <v>41977</v>
      </c>
      <c r="B21" s="2">
        <v>4490</v>
      </c>
      <c r="C21" s="2" t="s">
        <v>1786</v>
      </c>
      <c r="D21" s="2" t="s">
        <v>1784</v>
      </c>
      <c r="E21" s="2" t="s">
        <v>1772</v>
      </c>
      <c r="F21" s="2" t="s">
        <v>1773</v>
      </c>
      <c r="G21" s="2" t="s">
        <v>1774</v>
      </c>
      <c r="H21" s="2"/>
      <c r="I21" s="2" t="s">
        <v>1776</v>
      </c>
      <c r="J21" s="2">
        <v>2</v>
      </c>
    </row>
    <row r="22" spans="1:10" x14ac:dyDescent="0.25">
      <c r="A22" s="3">
        <v>41979</v>
      </c>
      <c r="B22" s="2">
        <v>4491</v>
      </c>
      <c r="C22" s="2" t="s">
        <v>1777</v>
      </c>
      <c r="D22" s="2" t="s">
        <v>1784</v>
      </c>
      <c r="E22" s="2" t="s">
        <v>1772</v>
      </c>
      <c r="F22" s="2" t="s">
        <v>1788</v>
      </c>
      <c r="G22" s="2" t="s">
        <v>1774</v>
      </c>
      <c r="H22" s="2" t="s">
        <v>1775</v>
      </c>
      <c r="I22" s="2"/>
      <c r="J22" s="2">
        <v>1</v>
      </c>
    </row>
    <row r="23" spans="1:10" x14ac:dyDescent="0.25">
      <c r="A23" s="3">
        <v>41979</v>
      </c>
      <c r="B23" s="2">
        <v>4491</v>
      </c>
      <c r="C23" s="2" t="s">
        <v>1790</v>
      </c>
      <c r="D23" s="2" t="s">
        <v>1755</v>
      </c>
      <c r="E23" s="2" t="s">
        <v>1791</v>
      </c>
      <c r="F23" s="2" t="s">
        <v>1779</v>
      </c>
      <c r="G23" s="2" t="s">
        <v>1780</v>
      </c>
      <c r="H23" s="2" t="s">
        <v>1775</v>
      </c>
      <c r="I23" s="2"/>
      <c r="J23" s="2">
        <v>4</v>
      </c>
    </row>
    <row r="24" spans="1:10" x14ac:dyDescent="0.25">
      <c r="A24" s="3">
        <v>41979</v>
      </c>
      <c r="B24" s="2">
        <v>4492</v>
      </c>
      <c r="C24" s="2" t="s">
        <v>1792</v>
      </c>
      <c r="D24" s="2" t="s">
        <v>1784</v>
      </c>
      <c r="E24" s="2" t="s">
        <v>1782</v>
      </c>
      <c r="F24" s="2" t="s">
        <v>1788</v>
      </c>
      <c r="G24" s="2" t="s">
        <v>1774</v>
      </c>
      <c r="H24" s="2"/>
      <c r="I24" s="2"/>
      <c r="J24" s="2">
        <v>1</v>
      </c>
    </row>
    <row r="25" spans="1:10" x14ac:dyDescent="0.25">
      <c r="A25" s="3">
        <v>41979</v>
      </c>
      <c r="B25" s="2">
        <v>4493</v>
      </c>
      <c r="C25" s="2" t="s">
        <v>1793</v>
      </c>
      <c r="D25" s="2" t="s">
        <v>1794</v>
      </c>
      <c r="E25" s="2"/>
      <c r="F25" s="2"/>
      <c r="G25" s="2" t="s">
        <v>1774</v>
      </c>
      <c r="H25" s="2"/>
      <c r="I25" s="2"/>
      <c r="J25" s="2">
        <v>1</v>
      </c>
    </row>
    <row r="26" spans="1:10" x14ac:dyDescent="0.25">
      <c r="A26" s="3">
        <v>41980</v>
      </c>
      <c r="B26" s="2">
        <v>4494</v>
      </c>
      <c r="C26" s="2" t="s">
        <v>1795</v>
      </c>
      <c r="D26" s="2" t="s">
        <v>1784</v>
      </c>
      <c r="E26" s="2" t="s">
        <v>1778</v>
      </c>
      <c r="F26" s="2" t="s">
        <v>1779</v>
      </c>
      <c r="G26" s="2" t="s">
        <v>1780</v>
      </c>
      <c r="H26" s="2"/>
      <c r="I26" s="2"/>
      <c r="J26" s="2">
        <v>1</v>
      </c>
    </row>
    <row r="27" spans="1:10" x14ac:dyDescent="0.25">
      <c r="A27" s="3">
        <v>41980</v>
      </c>
      <c r="B27" s="2">
        <v>4495</v>
      </c>
      <c r="C27" s="2" t="s">
        <v>1813</v>
      </c>
      <c r="D27" s="2" t="s">
        <v>1784</v>
      </c>
      <c r="E27" s="2" t="s">
        <v>1782</v>
      </c>
      <c r="F27" s="2" t="s">
        <v>1783</v>
      </c>
      <c r="G27" s="2" t="s">
        <v>1780</v>
      </c>
      <c r="H27" s="2" t="s">
        <v>1775</v>
      </c>
      <c r="I27" s="2"/>
      <c r="J27" s="2">
        <v>2</v>
      </c>
    </row>
    <row r="28" spans="1:10" x14ac:dyDescent="0.25">
      <c r="A28" s="3">
        <v>41980</v>
      </c>
      <c r="B28" s="5">
        <v>4495</v>
      </c>
      <c r="C28" s="5" t="s">
        <v>1786</v>
      </c>
      <c r="D28" s="5" t="s">
        <v>1784</v>
      </c>
      <c r="E28" s="5" t="s">
        <v>1772</v>
      </c>
      <c r="F28" s="5" t="s">
        <v>1773</v>
      </c>
      <c r="G28" s="5" t="s">
        <v>1774</v>
      </c>
      <c r="H28" s="5"/>
      <c r="I28" s="5" t="s">
        <v>1776</v>
      </c>
      <c r="J28" s="5">
        <v>2</v>
      </c>
    </row>
    <row r="29" spans="1:10" x14ac:dyDescent="0.25">
      <c r="A29" s="3">
        <v>41980</v>
      </c>
      <c r="B29" s="2">
        <v>4496</v>
      </c>
      <c r="C29" s="2" t="s">
        <v>1781</v>
      </c>
      <c r="D29" s="2" t="s">
        <v>1784</v>
      </c>
      <c r="E29" s="2" t="s">
        <v>1772</v>
      </c>
      <c r="F29" s="2" t="s">
        <v>1788</v>
      </c>
      <c r="G29" s="2" t="s">
        <v>1774</v>
      </c>
      <c r="H29" s="2" t="s">
        <v>1775</v>
      </c>
      <c r="I29" s="2"/>
      <c r="J29" s="2">
        <v>1</v>
      </c>
    </row>
    <row r="30" spans="1:10" x14ac:dyDescent="0.25">
      <c r="A30" s="3">
        <v>41980</v>
      </c>
      <c r="B30" s="2">
        <v>4497</v>
      </c>
      <c r="C30" s="2" t="s">
        <v>1777</v>
      </c>
      <c r="D30" s="2" t="s">
        <v>1755</v>
      </c>
      <c r="E30" s="2" t="s">
        <v>1778</v>
      </c>
      <c r="F30" s="2" t="s">
        <v>1779</v>
      </c>
      <c r="G30" s="2" t="s">
        <v>1780</v>
      </c>
      <c r="H30" s="2" t="s">
        <v>1775</v>
      </c>
      <c r="I30" s="2"/>
      <c r="J30" s="2">
        <v>1</v>
      </c>
    </row>
    <row r="31" spans="1:10" x14ac:dyDescent="0.25">
      <c r="A31" s="3">
        <v>41981</v>
      </c>
      <c r="B31" s="2">
        <v>4498</v>
      </c>
      <c r="C31" s="2" t="s">
        <v>1796</v>
      </c>
      <c r="D31" s="2" t="s">
        <v>1757</v>
      </c>
      <c r="E31" s="2"/>
      <c r="F31" s="2"/>
      <c r="G31" s="2"/>
      <c r="H31" s="2"/>
      <c r="I31" s="2"/>
      <c r="J31" s="2">
        <v>1</v>
      </c>
    </row>
    <row r="32" spans="1:10" x14ac:dyDescent="0.25">
      <c r="A32" s="3">
        <v>41983</v>
      </c>
      <c r="B32" s="2">
        <v>4499</v>
      </c>
      <c r="C32" s="2" t="s">
        <v>1802</v>
      </c>
      <c r="D32" s="2" t="s">
        <v>1784</v>
      </c>
      <c r="E32" s="2" t="s">
        <v>1791</v>
      </c>
      <c r="F32" s="2" t="s">
        <v>1779</v>
      </c>
      <c r="G32" s="2" t="s">
        <v>1780</v>
      </c>
      <c r="H32" s="2"/>
      <c r="I32" s="2"/>
      <c r="J32" s="2">
        <v>1</v>
      </c>
    </row>
    <row r="33" spans="1:10" x14ac:dyDescent="0.25">
      <c r="A33" s="3">
        <v>41981</v>
      </c>
      <c r="B33" s="2">
        <v>4500</v>
      </c>
      <c r="C33" s="2"/>
      <c r="D33" s="2"/>
      <c r="E33" s="2"/>
      <c r="F33" s="2"/>
      <c r="G33" s="2"/>
      <c r="H33" s="2"/>
      <c r="I33" s="2"/>
      <c r="J33" s="2"/>
    </row>
    <row r="34" spans="1:10" x14ac:dyDescent="0.25">
      <c r="A34" s="3">
        <v>41981</v>
      </c>
      <c r="B34" s="2">
        <v>4501</v>
      </c>
      <c r="C34" s="2" t="s">
        <v>1792</v>
      </c>
      <c r="D34" s="2" t="s">
        <v>1784</v>
      </c>
      <c r="E34" s="2" t="s">
        <v>1782</v>
      </c>
      <c r="F34" s="2" t="s">
        <v>1788</v>
      </c>
      <c r="G34" s="2" t="s">
        <v>1774</v>
      </c>
      <c r="H34" s="2"/>
      <c r="I34" s="2"/>
      <c r="J34" s="2">
        <v>1</v>
      </c>
    </row>
    <row r="35" spans="1:10" x14ac:dyDescent="0.25">
      <c r="A35" s="147">
        <v>41981</v>
      </c>
      <c r="B35" s="148">
        <v>4502</v>
      </c>
      <c r="C35" s="148" t="s">
        <v>1777</v>
      </c>
      <c r="D35" s="148" t="s">
        <v>1755</v>
      </c>
      <c r="E35" s="148" t="s">
        <v>1772</v>
      </c>
      <c r="F35" s="148" t="s">
        <v>1788</v>
      </c>
      <c r="G35" s="148" t="s">
        <v>1774</v>
      </c>
      <c r="H35" s="148" t="s">
        <v>1775</v>
      </c>
      <c r="I35" s="148"/>
      <c r="J35" s="148">
        <v>1</v>
      </c>
    </row>
    <row r="36" spans="1:10" x14ac:dyDescent="0.25">
      <c r="A36" s="3">
        <v>41981</v>
      </c>
      <c r="B36" s="2">
        <v>4503</v>
      </c>
      <c r="C36" s="2" t="s">
        <v>1793</v>
      </c>
      <c r="D36" s="2" t="s">
        <v>1794</v>
      </c>
      <c r="E36" s="2"/>
      <c r="F36" s="2"/>
      <c r="G36" s="2" t="s">
        <v>1774</v>
      </c>
      <c r="H36" s="2"/>
      <c r="I36" s="2"/>
      <c r="J36" s="2">
        <v>2</v>
      </c>
    </row>
    <row r="37" spans="1:10" x14ac:dyDescent="0.25">
      <c r="A37" s="3">
        <v>41982</v>
      </c>
      <c r="B37" s="2">
        <v>4504</v>
      </c>
      <c r="C37" s="2" t="s">
        <v>1777</v>
      </c>
      <c r="D37" s="2" t="s">
        <v>1755</v>
      </c>
      <c r="E37" s="2" t="s">
        <v>1778</v>
      </c>
      <c r="F37" s="2" t="s">
        <v>1779</v>
      </c>
      <c r="G37" s="2" t="s">
        <v>1780</v>
      </c>
      <c r="H37" s="2" t="s">
        <v>1775</v>
      </c>
      <c r="I37" s="2"/>
      <c r="J37" s="2">
        <v>1</v>
      </c>
    </row>
    <row r="38" spans="1:10" x14ac:dyDescent="0.25">
      <c r="A38" s="3">
        <v>41983</v>
      </c>
      <c r="B38" s="2">
        <v>4505</v>
      </c>
      <c r="C38" s="2" t="s">
        <v>1765</v>
      </c>
      <c r="D38" s="2" t="s">
        <v>1784</v>
      </c>
      <c r="E38" s="2" t="s">
        <v>1772</v>
      </c>
      <c r="F38" s="2" t="s">
        <v>1773</v>
      </c>
      <c r="G38" s="2" t="s">
        <v>1774</v>
      </c>
      <c r="H38" s="2" t="s">
        <v>1775</v>
      </c>
      <c r="I38" s="2" t="s">
        <v>1776</v>
      </c>
      <c r="J38" s="2">
        <v>1</v>
      </c>
    </row>
    <row r="39" spans="1:10" x14ac:dyDescent="0.25">
      <c r="A39" s="3">
        <v>41983</v>
      </c>
      <c r="B39" s="2">
        <v>4506</v>
      </c>
      <c r="C39" s="2" t="s">
        <v>1797</v>
      </c>
      <c r="D39" s="2" t="s">
        <v>1784</v>
      </c>
      <c r="E39" s="2" t="s">
        <v>1772</v>
      </c>
      <c r="F39" s="2" t="s">
        <v>1788</v>
      </c>
      <c r="G39" s="2" t="s">
        <v>1774</v>
      </c>
      <c r="H39" s="2"/>
      <c r="I39" s="2" t="s">
        <v>1776</v>
      </c>
      <c r="J39" s="2">
        <v>10</v>
      </c>
    </row>
    <row r="40" spans="1:10" x14ac:dyDescent="0.25">
      <c r="A40" s="3">
        <v>41983</v>
      </c>
      <c r="B40" s="2">
        <v>4507</v>
      </c>
      <c r="C40" s="184" t="s">
        <v>1905</v>
      </c>
      <c r="D40" s="184"/>
      <c r="E40" s="184"/>
      <c r="F40" s="184"/>
      <c r="G40" s="184"/>
      <c r="H40" s="184"/>
      <c r="I40" s="184"/>
      <c r="J40" s="2">
        <v>1</v>
      </c>
    </row>
    <row r="41" spans="1:10" x14ac:dyDescent="0.25">
      <c r="A41" s="3">
        <v>41984</v>
      </c>
      <c r="B41" s="2">
        <v>4508</v>
      </c>
      <c r="C41" s="2" t="s">
        <v>1906</v>
      </c>
      <c r="D41" s="2" t="s">
        <v>1757</v>
      </c>
      <c r="E41" s="2" t="s">
        <v>1772</v>
      </c>
      <c r="F41" s="2" t="s">
        <v>1779</v>
      </c>
      <c r="G41" s="2" t="s">
        <v>1780</v>
      </c>
      <c r="H41" s="2"/>
      <c r="I41" s="2" t="s">
        <v>1776</v>
      </c>
      <c r="J41" s="2">
        <v>10</v>
      </c>
    </row>
    <row r="42" spans="1:10" x14ac:dyDescent="0.25">
      <c r="A42" s="3">
        <v>41984</v>
      </c>
      <c r="B42" s="2">
        <v>4509</v>
      </c>
      <c r="C42" s="2" t="s">
        <v>1751</v>
      </c>
      <c r="D42" s="2"/>
      <c r="E42" s="2"/>
      <c r="F42" s="2"/>
      <c r="G42" s="2"/>
      <c r="H42" s="2"/>
      <c r="I42" s="2"/>
      <c r="J42" s="2"/>
    </row>
    <row r="43" spans="1:10" x14ac:dyDescent="0.25">
      <c r="A43" s="3">
        <v>41984</v>
      </c>
      <c r="B43" s="146">
        <v>4509</v>
      </c>
      <c r="C43" s="2" t="s">
        <v>1907</v>
      </c>
      <c r="D43" s="2"/>
      <c r="E43" s="2"/>
      <c r="F43" s="2"/>
      <c r="G43" s="2"/>
      <c r="H43" s="2"/>
      <c r="I43" s="2"/>
      <c r="J43" s="2">
        <v>18</v>
      </c>
    </row>
    <row r="44" spans="1:10" x14ac:dyDescent="0.25">
      <c r="A44" s="3">
        <v>41984</v>
      </c>
      <c r="B44" s="2">
        <v>4510</v>
      </c>
      <c r="C44" s="2" t="s">
        <v>1765</v>
      </c>
      <c r="D44" s="2" t="s">
        <v>1784</v>
      </c>
      <c r="E44" s="2" t="s">
        <v>1772</v>
      </c>
      <c r="F44" s="2" t="s">
        <v>1788</v>
      </c>
      <c r="G44" s="2" t="s">
        <v>1839</v>
      </c>
      <c r="H44" s="2"/>
      <c r="I44" s="2"/>
      <c r="J44" s="2">
        <v>1</v>
      </c>
    </row>
    <row r="45" spans="1:10" x14ac:dyDescent="0.25">
      <c r="A45" s="3">
        <v>41984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</sheetData>
  <autoFilter ref="A2:J36"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5">
    <mergeCell ref="C2:I2"/>
    <mergeCell ref="B2:B3"/>
    <mergeCell ref="A2:A3"/>
    <mergeCell ref="J2:J3"/>
    <mergeCell ref="C40:I40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41"/>
  <sheetViews>
    <sheetView topLeftCell="H1" workbookViewId="0">
      <selection activeCell="L7" sqref="L7"/>
    </sheetView>
  </sheetViews>
  <sheetFormatPr defaultRowHeight="15" x14ac:dyDescent="0.25"/>
  <cols>
    <col min="1" max="7" width="0" hidden="1" customWidth="1"/>
  </cols>
  <sheetData>
    <row r="1" spans="1:3" x14ac:dyDescent="0.25">
      <c r="A1" s="1" t="s">
        <v>11</v>
      </c>
      <c r="B1" s="1" t="s">
        <v>12</v>
      </c>
      <c r="C1" s="1" t="s">
        <v>9</v>
      </c>
    </row>
    <row r="2" spans="1:3" x14ac:dyDescent="0.25">
      <c r="A2" s="1" t="s">
        <v>13</v>
      </c>
      <c r="B2" s="1" t="s">
        <v>14</v>
      </c>
      <c r="C2" s="1" t="s">
        <v>9</v>
      </c>
    </row>
    <row r="3" spans="1:3" x14ac:dyDescent="0.25">
      <c r="A3" s="1" t="s">
        <v>17</v>
      </c>
      <c r="B3" s="1" t="s">
        <v>18</v>
      </c>
      <c r="C3" s="1" t="s">
        <v>9</v>
      </c>
    </row>
    <row r="4" spans="1:3" x14ac:dyDescent="0.25">
      <c r="A4" s="1" t="s">
        <v>19</v>
      </c>
      <c r="B4" s="1" t="s">
        <v>20</v>
      </c>
      <c r="C4" s="1" t="s">
        <v>9</v>
      </c>
    </row>
    <row r="5" spans="1:3" x14ac:dyDescent="0.25">
      <c r="A5" s="1" t="s">
        <v>21</v>
      </c>
      <c r="B5" s="1" t="s">
        <v>22</v>
      </c>
      <c r="C5" s="1" t="s">
        <v>9</v>
      </c>
    </row>
    <row r="6" spans="1:3" x14ac:dyDescent="0.25">
      <c r="A6" s="1" t="s">
        <v>23</v>
      </c>
      <c r="B6" s="1" t="s">
        <v>24</v>
      </c>
      <c r="C6" s="1" t="s">
        <v>9</v>
      </c>
    </row>
    <row r="7" spans="1:3" x14ac:dyDescent="0.25">
      <c r="A7" s="1" t="s">
        <v>25</v>
      </c>
      <c r="B7" s="1" t="s">
        <v>26</v>
      </c>
      <c r="C7" s="1" t="s">
        <v>9</v>
      </c>
    </row>
    <row r="8" spans="1:3" x14ac:dyDescent="0.25">
      <c r="A8" s="1" t="s">
        <v>27</v>
      </c>
      <c r="B8" s="1" t="s">
        <v>28</v>
      </c>
      <c r="C8" s="1" t="s">
        <v>9</v>
      </c>
    </row>
    <row r="9" spans="1:3" x14ac:dyDescent="0.25">
      <c r="A9" s="1" t="s">
        <v>29</v>
      </c>
      <c r="B9" s="1" t="s">
        <v>30</v>
      </c>
      <c r="C9" s="1" t="s">
        <v>9</v>
      </c>
    </row>
    <row r="10" spans="1:3" x14ac:dyDescent="0.25">
      <c r="A10" s="1" t="s">
        <v>31</v>
      </c>
      <c r="B10" s="1" t="s">
        <v>32</v>
      </c>
      <c r="C10" s="1" t="s">
        <v>9</v>
      </c>
    </row>
    <row r="11" spans="1:3" x14ac:dyDescent="0.25">
      <c r="A11" s="1" t="s">
        <v>33</v>
      </c>
      <c r="B11" s="1" t="s">
        <v>34</v>
      </c>
      <c r="C11" s="1" t="s">
        <v>9</v>
      </c>
    </row>
    <row r="12" spans="1:3" x14ac:dyDescent="0.25">
      <c r="A12" s="1" t="s">
        <v>37</v>
      </c>
      <c r="B12" s="1" t="s">
        <v>38</v>
      </c>
      <c r="C12" s="1" t="s">
        <v>9</v>
      </c>
    </row>
    <row r="13" spans="1:3" x14ac:dyDescent="0.25">
      <c r="A13" s="1" t="s">
        <v>39</v>
      </c>
      <c r="B13" s="1" t="s">
        <v>40</v>
      </c>
      <c r="C13" s="1" t="s">
        <v>9</v>
      </c>
    </row>
    <row r="14" spans="1:3" x14ac:dyDescent="0.25">
      <c r="A14" s="1" t="s">
        <v>41</v>
      </c>
      <c r="B14" s="1" t="s">
        <v>41</v>
      </c>
      <c r="C14" s="1" t="s">
        <v>9</v>
      </c>
    </row>
    <row r="15" spans="1:3" x14ac:dyDescent="0.25">
      <c r="A15" s="1" t="s">
        <v>42</v>
      </c>
      <c r="B15" s="1" t="s">
        <v>43</v>
      </c>
      <c r="C15" s="1" t="s">
        <v>9</v>
      </c>
    </row>
    <row r="16" spans="1:3" x14ac:dyDescent="0.25">
      <c r="A16" s="1" t="s">
        <v>44</v>
      </c>
      <c r="B16" s="1" t="s">
        <v>45</v>
      </c>
      <c r="C16" s="1" t="s">
        <v>9</v>
      </c>
    </row>
    <row r="17" spans="1:3" x14ac:dyDescent="0.25">
      <c r="A17" s="1" t="s">
        <v>46</v>
      </c>
      <c r="B17" s="1" t="s">
        <v>47</v>
      </c>
      <c r="C17" s="1" t="s">
        <v>9</v>
      </c>
    </row>
    <row r="18" spans="1:3" x14ac:dyDescent="0.25">
      <c r="A18" s="1" t="s">
        <v>48</v>
      </c>
      <c r="B18" s="1" t="s">
        <v>49</v>
      </c>
      <c r="C18" s="1" t="s">
        <v>9</v>
      </c>
    </row>
    <row r="19" spans="1:3" x14ac:dyDescent="0.25">
      <c r="A19" s="1" t="s">
        <v>50</v>
      </c>
      <c r="B19" s="1" t="s">
        <v>51</v>
      </c>
      <c r="C19" s="1" t="s">
        <v>9</v>
      </c>
    </row>
    <row r="20" spans="1:3" x14ac:dyDescent="0.25">
      <c r="A20" s="1" t="s">
        <v>52</v>
      </c>
      <c r="B20" s="1" t="s">
        <v>53</v>
      </c>
      <c r="C20" s="1" t="s">
        <v>9</v>
      </c>
    </row>
    <row r="21" spans="1:3" x14ac:dyDescent="0.25">
      <c r="A21" s="1" t="s">
        <v>54</v>
      </c>
      <c r="B21" s="1" t="s">
        <v>55</v>
      </c>
      <c r="C21" s="1" t="s">
        <v>9</v>
      </c>
    </row>
    <row r="22" spans="1:3" x14ac:dyDescent="0.25">
      <c r="A22" s="1" t="s">
        <v>56</v>
      </c>
      <c r="B22" s="1" t="s">
        <v>57</v>
      </c>
      <c r="C22" s="1" t="s">
        <v>9</v>
      </c>
    </row>
    <row r="23" spans="1:3" x14ac:dyDescent="0.25">
      <c r="A23" s="1" t="s">
        <v>58</v>
      </c>
      <c r="B23" s="1" t="s">
        <v>59</v>
      </c>
      <c r="C23" s="1" t="s">
        <v>9</v>
      </c>
    </row>
    <row r="24" spans="1:3" x14ac:dyDescent="0.25">
      <c r="A24" s="1" t="s">
        <v>60</v>
      </c>
      <c r="B24" s="1" t="s">
        <v>61</v>
      </c>
      <c r="C24" s="1" t="s">
        <v>9</v>
      </c>
    </row>
    <row r="25" spans="1:3" x14ac:dyDescent="0.25">
      <c r="A25" s="1" t="s">
        <v>62</v>
      </c>
      <c r="B25" s="1" t="s">
        <v>63</v>
      </c>
      <c r="C25" s="1" t="s">
        <v>9</v>
      </c>
    </row>
    <row r="26" spans="1:3" x14ac:dyDescent="0.25">
      <c r="A26" s="1" t="s">
        <v>64</v>
      </c>
      <c r="B26" s="1" t="s">
        <v>65</v>
      </c>
      <c r="C26" s="1" t="s">
        <v>9</v>
      </c>
    </row>
    <row r="27" spans="1:3" x14ac:dyDescent="0.25">
      <c r="A27" s="1" t="s">
        <v>66</v>
      </c>
      <c r="B27" s="1" t="s">
        <v>67</v>
      </c>
      <c r="C27" s="1" t="s">
        <v>9</v>
      </c>
    </row>
    <row r="28" spans="1:3" x14ac:dyDescent="0.25">
      <c r="A28" s="1" t="s">
        <v>68</v>
      </c>
      <c r="B28" s="1" t="s">
        <v>69</v>
      </c>
      <c r="C28" s="1" t="s">
        <v>9</v>
      </c>
    </row>
    <row r="29" spans="1:3" x14ac:dyDescent="0.25">
      <c r="A29" s="1" t="s">
        <v>70</v>
      </c>
      <c r="B29" s="1" t="s">
        <v>71</v>
      </c>
      <c r="C29" s="1" t="s">
        <v>9</v>
      </c>
    </row>
    <row r="30" spans="1:3" x14ac:dyDescent="0.25">
      <c r="A30" s="1" t="s">
        <v>72</v>
      </c>
      <c r="B30" s="1" t="s">
        <v>73</v>
      </c>
      <c r="C30" s="1" t="s">
        <v>9</v>
      </c>
    </row>
    <row r="31" spans="1:3" x14ac:dyDescent="0.25">
      <c r="A31" s="1" t="s">
        <v>74</v>
      </c>
      <c r="B31" s="1" t="s">
        <v>75</v>
      </c>
      <c r="C31" s="1" t="s">
        <v>9</v>
      </c>
    </row>
    <row r="32" spans="1:3" x14ac:dyDescent="0.25">
      <c r="A32" s="1" t="s">
        <v>76</v>
      </c>
      <c r="B32" s="1" t="s">
        <v>76</v>
      </c>
      <c r="C32" s="1" t="s">
        <v>9</v>
      </c>
    </row>
    <row r="33" spans="1:3" x14ac:dyDescent="0.25">
      <c r="A33" s="1" t="s">
        <v>77</v>
      </c>
      <c r="B33" s="1" t="s">
        <v>78</v>
      </c>
      <c r="C33" s="1" t="s">
        <v>9</v>
      </c>
    </row>
    <row r="34" spans="1:3" x14ac:dyDescent="0.25">
      <c r="A34" s="1" t="s">
        <v>79</v>
      </c>
      <c r="B34" s="1" t="s">
        <v>79</v>
      </c>
      <c r="C34" s="1" t="s">
        <v>9</v>
      </c>
    </row>
    <row r="35" spans="1:3" x14ac:dyDescent="0.25">
      <c r="A35" s="1" t="s">
        <v>80</v>
      </c>
      <c r="B35" s="1" t="s">
        <v>81</v>
      </c>
      <c r="C35" s="1" t="s">
        <v>9</v>
      </c>
    </row>
    <row r="36" spans="1:3" x14ac:dyDescent="0.25">
      <c r="A36" s="1" t="s">
        <v>82</v>
      </c>
      <c r="B36" s="1" t="s">
        <v>83</v>
      </c>
      <c r="C36" s="1" t="s">
        <v>9</v>
      </c>
    </row>
    <row r="37" spans="1:3" x14ac:dyDescent="0.25">
      <c r="A37" s="1" t="s">
        <v>84</v>
      </c>
      <c r="B37" s="1" t="s">
        <v>85</v>
      </c>
      <c r="C37" s="1" t="s">
        <v>9</v>
      </c>
    </row>
    <row r="38" spans="1:3" x14ac:dyDescent="0.25">
      <c r="A38" s="1" t="s">
        <v>86</v>
      </c>
      <c r="B38" s="1" t="s">
        <v>87</v>
      </c>
      <c r="C38" s="1" t="s">
        <v>9</v>
      </c>
    </row>
    <row r="39" spans="1:3" x14ac:dyDescent="0.25">
      <c r="A39" s="1" t="s">
        <v>88</v>
      </c>
      <c r="B39" s="1" t="s">
        <v>89</v>
      </c>
      <c r="C39" s="1" t="s">
        <v>9</v>
      </c>
    </row>
    <row r="40" spans="1:3" x14ac:dyDescent="0.25">
      <c r="A40" s="1" t="s">
        <v>90</v>
      </c>
      <c r="B40" s="1" t="s">
        <v>91</v>
      </c>
      <c r="C40" s="1" t="s">
        <v>9</v>
      </c>
    </row>
    <row r="41" spans="1:3" x14ac:dyDescent="0.25">
      <c r="A41" s="1" t="s">
        <v>92</v>
      </c>
      <c r="B41" s="1" t="s">
        <v>28</v>
      </c>
      <c r="C41" s="1" t="s">
        <v>9</v>
      </c>
    </row>
    <row r="42" spans="1:3" x14ac:dyDescent="0.25">
      <c r="A42" s="1" t="s">
        <v>93</v>
      </c>
      <c r="B42" s="1" t="s">
        <v>93</v>
      </c>
      <c r="C42" s="1" t="s">
        <v>9</v>
      </c>
    </row>
    <row r="43" spans="1:3" x14ac:dyDescent="0.25">
      <c r="A43" s="1" t="s">
        <v>94</v>
      </c>
      <c r="B43" s="1" t="s">
        <v>94</v>
      </c>
      <c r="C43" s="1" t="s">
        <v>9</v>
      </c>
    </row>
    <row r="44" spans="1:3" x14ac:dyDescent="0.25">
      <c r="A44" s="1" t="s">
        <v>95</v>
      </c>
      <c r="B44" s="1" t="s">
        <v>96</v>
      </c>
      <c r="C44" s="1" t="s">
        <v>9</v>
      </c>
    </row>
    <row r="45" spans="1:3" x14ac:dyDescent="0.25">
      <c r="A45" s="1" t="s">
        <v>97</v>
      </c>
      <c r="B45" s="1" t="s">
        <v>98</v>
      </c>
      <c r="C45" s="1" t="s">
        <v>9</v>
      </c>
    </row>
    <row r="46" spans="1:3" x14ac:dyDescent="0.25">
      <c r="A46" s="1" t="s">
        <v>99</v>
      </c>
      <c r="B46" s="1" t="s">
        <v>100</v>
      </c>
      <c r="C46" s="1" t="s">
        <v>9</v>
      </c>
    </row>
    <row r="47" spans="1:3" x14ac:dyDescent="0.25">
      <c r="A47" s="1" t="s">
        <v>101</v>
      </c>
      <c r="B47" s="1" t="s">
        <v>102</v>
      </c>
      <c r="C47" s="1" t="s">
        <v>9</v>
      </c>
    </row>
    <row r="48" spans="1:3" x14ac:dyDescent="0.25">
      <c r="A48" s="1" t="s">
        <v>103</v>
      </c>
      <c r="B48" s="1" t="s">
        <v>104</v>
      </c>
      <c r="C48" s="1" t="s">
        <v>9</v>
      </c>
    </row>
    <row r="49" spans="1:3" x14ac:dyDescent="0.25">
      <c r="A49" s="1" t="s">
        <v>105</v>
      </c>
      <c r="B49" s="1" t="s">
        <v>106</v>
      </c>
      <c r="C49" s="1" t="s">
        <v>9</v>
      </c>
    </row>
    <row r="50" spans="1:3" x14ac:dyDescent="0.25">
      <c r="A50" s="1" t="s">
        <v>107</v>
      </c>
      <c r="B50" s="1" t="s">
        <v>108</v>
      </c>
      <c r="C50" s="1" t="s">
        <v>9</v>
      </c>
    </row>
    <row r="51" spans="1:3" x14ac:dyDescent="0.25">
      <c r="A51" s="1" t="s">
        <v>109</v>
      </c>
      <c r="B51" s="1" t="s">
        <v>110</v>
      </c>
      <c r="C51" s="1" t="s">
        <v>9</v>
      </c>
    </row>
    <row r="52" spans="1:3" x14ac:dyDescent="0.25">
      <c r="A52" s="1" t="s">
        <v>111</v>
      </c>
      <c r="B52" s="1" t="s">
        <v>112</v>
      </c>
      <c r="C52" s="1" t="s">
        <v>9</v>
      </c>
    </row>
    <row r="53" spans="1:3" x14ac:dyDescent="0.25">
      <c r="A53" s="1" t="s">
        <v>113</v>
      </c>
      <c r="B53" s="1" t="s">
        <v>113</v>
      </c>
      <c r="C53" s="1" t="s">
        <v>9</v>
      </c>
    </row>
    <row r="54" spans="1:3" x14ac:dyDescent="0.25">
      <c r="A54" s="1" t="s">
        <v>114</v>
      </c>
      <c r="B54" s="1" t="s">
        <v>115</v>
      </c>
      <c r="C54" s="1" t="s">
        <v>9</v>
      </c>
    </row>
    <row r="55" spans="1:3" x14ac:dyDescent="0.25">
      <c r="A55" s="1" t="s">
        <v>116</v>
      </c>
      <c r="B55" s="1" t="s">
        <v>117</v>
      </c>
      <c r="C55" s="1" t="s">
        <v>9</v>
      </c>
    </row>
    <row r="56" spans="1:3" x14ac:dyDescent="0.25">
      <c r="A56" s="1" t="s">
        <v>118</v>
      </c>
      <c r="B56" s="1" t="s">
        <v>119</v>
      </c>
      <c r="C56" s="1" t="s">
        <v>9</v>
      </c>
    </row>
    <row r="57" spans="1:3" x14ac:dyDescent="0.25">
      <c r="A57" s="1" t="s">
        <v>120</v>
      </c>
      <c r="B57" s="1" t="s">
        <v>121</v>
      </c>
      <c r="C57" s="1" t="s">
        <v>9</v>
      </c>
    </row>
    <row r="58" spans="1:3" x14ac:dyDescent="0.25">
      <c r="A58" s="1" t="s">
        <v>122</v>
      </c>
      <c r="B58" s="1" t="s">
        <v>122</v>
      </c>
      <c r="C58" s="1" t="s">
        <v>9</v>
      </c>
    </row>
    <row r="59" spans="1:3" x14ac:dyDescent="0.25">
      <c r="A59" s="1" t="s">
        <v>123</v>
      </c>
      <c r="B59" s="1" t="s">
        <v>124</v>
      </c>
      <c r="C59" s="1" t="s">
        <v>9</v>
      </c>
    </row>
    <row r="60" spans="1:3" x14ac:dyDescent="0.25">
      <c r="A60" s="1" t="s">
        <v>125</v>
      </c>
      <c r="B60" s="1" t="s">
        <v>126</v>
      </c>
      <c r="C60" s="1" t="s">
        <v>9</v>
      </c>
    </row>
    <row r="61" spans="1:3" x14ac:dyDescent="0.25">
      <c r="A61" s="1" t="s">
        <v>127</v>
      </c>
      <c r="B61" s="1" t="s">
        <v>128</v>
      </c>
      <c r="C61" s="1" t="s">
        <v>9</v>
      </c>
    </row>
    <row r="62" spans="1:3" x14ac:dyDescent="0.25">
      <c r="A62" s="1" t="s">
        <v>129</v>
      </c>
      <c r="B62" s="1" t="s">
        <v>129</v>
      </c>
      <c r="C62" s="1" t="s">
        <v>9</v>
      </c>
    </row>
    <row r="63" spans="1:3" x14ac:dyDescent="0.25">
      <c r="A63" s="1" t="s">
        <v>130</v>
      </c>
      <c r="B63" s="1" t="s">
        <v>131</v>
      </c>
      <c r="C63" s="1" t="s">
        <v>9</v>
      </c>
    </row>
    <row r="64" spans="1:3" x14ac:dyDescent="0.25">
      <c r="A64" s="1" t="s">
        <v>132</v>
      </c>
      <c r="B64" s="1" t="s">
        <v>133</v>
      </c>
      <c r="C64" s="1" t="s">
        <v>9</v>
      </c>
    </row>
    <row r="65" spans="1:3" x14ac:dyDescent="0.25">
      <c r="A65" s="1" t="s">
        <v>134</v>
      </c>
      <c r="B65" s="1" t="s">
        <v>135</v>
      </c>
      <c r="C65" s="1" t="s">
        <v>9</v>
      </c>
    </row>
    <row r="66" spans="1:3" x14ac:dyDescent="0.25">
      <c r="A66" s="1" t="s">
        <v>136</v>
      </c>
      <c r="B66" s="1" t="s">
        <v>137</v>
      </c>
      <c r="C66" s="1" t="s">
        <v>9</v>
      </c>
    </row>
    <row r="67" spans="1:3" x14ac:dyDescent="0.25">
      <c r="A67" s="1" t="s">
        <v>138</v>
      </c>
      <c r="B67" s="1" t="s">
        <v>139</v>
      </c>
      <c r="C67" s="1" t="s">
        <v>9</v>
      </c>
    </row>
    <row r="68" spans="1:3" x14ac:dyDescent="0.25">
      <c r="A68" s="1" t="s">
        <v>140</v>
      </c>
      <c r="B68" s="1" t="s">
        <v>140</v>
      </c>
      <c r="C68" s="1" t="s">
        <v>9</v>
      </c>
    </row>
    <row r="69" spans="1:3" x14ac:dyDescent="0.25">
      <c r="A69" s="1" t="s">
        <v>141</v>
      </c>
      <c r="B69" s="1" t="s">
        <v>142</v>
      </c>
      <c r="C69" s="1" t="s">
        <v>9</v>
      </c>
    </row>
    <row r="70" spans="1:3" x14ac:dyDescent="0.25">
      <c r="A70" s="1" t="s">
        <v>143</v>
      </c>
      <c r="B70" s="1" t="s">
        <v>144</v>
      </c>
      <c r="C70" s="1" t="s">
        <v>9</v>
      </c>
    </row>
    <row r="71" spans="1:3" x14ac:dyDescent="0.25">
      <c r="A71" s="1" t="s">
        <v>145</v>
      </c>
      <c r="B71" s="1" t="s">
        <v>146</v>
      </c>
      <c r="C71" s="1" t="s">
        <v>9</v>
      </c>
    </row>
    <row r="72" spans="1:3" x14ac:dyDescent="0.25">
      <c r="A72" s="1" t="s">
        <v>147</v>
      </c>
      <c r="B72" s="1" t="s">
        <v>148</v>
      </c>
      <c r="C72" s="1" t="s">
        <v>9</v>
      </c>
    </row>
    <row r="73" spans="1:3" x14ac:dyDescent="0.25">
      <c r="A73" s="1" t="s">
        <v>149</v>
      </c>
      <c r="B73" s="1" t="s">
        <v>150</v>
      </c>
      <c r="C73" s="1" t="s">
        <v>9</v>
      </c>
    </row>
    <row r="74" spans="1:3" x14ac:dyDescent="0.25">
      <c r="A74" s="1" t="s">
        <v>151</v>
      </c>
      <c r="B74" s="1" t="s">
        <v>152</v>
      </c>
      <c r="C74" s="1" t="s">
        <v>9</v>
      </c>
    </row>
    <row r="75" spans="1:3" x14ac:dyDescent="0.25">
      <c r="A75" s="1" t="s">
        <v>153</v>
      </c>
      <c r="B75" s="1" t="s">
        <v>154</v>
      </c>
      <c r="C75" s="1" t="s">
        <v>9</v>
      </c>
    </row>
    <row r="76" spans="1:3" x14ac:dyDescent="0.25">
      <c r="A76" s="1" t="s">
        <v>155</v>
      </c>
      <c r="B76" s="1" t="s">
        <v>156</v>
      </c>
      <c r="C76" s="1" t="s">
        <v>9</v>
      </c>
    </row>
    <row r="77" spans="1:3" x14ac:dyDescent="0.25">
      <c r="A77" s="1" t="s">
        <v>157</v>
      </c>
      <c r="B77" s="1" t="s">
        <v>158</v>
      </c>
      <c r="C77" s="1" t="s">
        <v>9</v>
      </c>
    </row>
    <row r="78" spans="1:3" x14ac:dyDescent="0.25">
      <c r="A78" s="1" t="s">
        <v>159</v>
      </c>
      <c r="B78" s="1" t="s">
        <v>159</v>
      </c>
      <c r="C78" s="1" t="s">
        <v>9</v>
      </c>
    </row>
    <row r="79" spans="1:3" x14ac:dyDescent="0.25">
      <c r="A79" s="1" t="s">
        <v>161</v>
      </c>
      <c r="B79" s="1" t="s">
        <v>162</v>
      </c>
      <c r="C79" s="1" t="s">
        <v>9</v>
      </c>
    </row>
    <row r="80" spans="1:3" x14ac:dyDescent="0.25">
      <c r="A80" s="1" t="s">
        <v>163</v>
      </c>
      <c r="B80" s="1" t="s">
        <v>164</v>
      </c>
      <c r="C80" s="1" t="s">
        <v>9</v>
      </c>
    </row>
    <row r="81" spans="1:3" x14ac:dyDescent="0.25">
      <c r="A81" s="1" t="s">
        <v>165</v>
      </c>
      <c r="B81" s="1" t="s">
        <v>165</v>
      </c>
      <c r="C81" s="1" t="s">
        <v>9</v>
      </c>
    </row>
    <row r="82" spans="1:3" x14ac:dyDescent="0.25">
      <c r="A82" s="1" t="s">
        <v>166</v>
      </c>
      <c r="B82" s="1" t="s">
        <v>167</v>
      </c>
      <c r="C82" s="1" t="s">
        <v>9</v>
      </c>
    </row>
    <row r="83" spans="1:3" x14ac:dyDescent="0.25">
      <c r="A83" s="1" t="s">
        <v>168</v>
      </c>
      <c r="B83" s="1" t="s">
        <v>169</v>
      </c>
      <c r="C83" s="1" t="s">
        <v>9</v>
      </c>
    </row>
    <row r="84" spans="1:3" x14ac:dyDescent="0.25">
      <c r="A84" s="1" t="s">
        <v>170</v>
      </c>
      <c r="B84" s="1" t="s">
        <v>171</v>
      </c>
      <c r="C84" s="1" t="s">
        <v>9</v>
      </c>
    </row>
    <row r="85" spans="1:3" x14ac:dyDescent="0.25">
      <c r="A85" s="1" t="s">
        <v>172</v>
      </c>
      <c r="B85" s="1" t="s">
        <v>172</v>
      </c>
      <c r="C85" s="1" t="s">
        <v>9</v>
      </c>
    </row>
    <row r="86" spans="1:3" x14ac:dyDescent="0.25">
      <c r="A86" s="1" t="s">
        <v>173</v>
      </c>
      <c r="B86" s="1" t="s">
        <v>174</v>
      </c>
      <c r="C86" s="1" t="s">
        <v>9</v>
      </c>
    </row>
    <row r="87" spans="1:3" x14ac:dyDescent="0.25">
      <c r="A87" s="1" t="s">
        <v>175</v>
      </c>
      <c r="B87" s="1" t="s">
        <v>176</v>
      </c>
      <c r="C87" s="1" t="s">
        <v>9</v>
      </c>
    </row>
    <row r="88" spans="1:3" x14ac:dyDescent="0.25">
      <c r="A88" s="1" t="s">
        <v>177</v>
      </c>
      <c r="B88" s="1" t="s">
        <v>178</v>
      </c>
      <c r="C88" s="1" t="s">
        <v>9</v>
      </c>
    </row>
    <row r="89" spans="1:3" x14ac:dyDescent="0.25">
      <c r="A89" s="1" t="s">
        <v>179</v>
      </c>
      <c r="B89" s="1" t="s">
        <v>180</v>
      </c>
      <c r="C89" s="1" t="s">
        <v>9</v>
      </c>
    </row>
    <row r="90" spans="1:3" x14ac:dyDescent="0.25">
      <c r="A90" s="1" t="s">
        <v>181</v>
      </c>
      <c r="B90" s="1" t="s">
        <v>182</v>
      </c>
      <c r="C90" s="1" t="s">
        <v>9</v>
      </c>
    </row>
    <row r="91" spans="1:3" x14ac:dyDescent="0.25">
      <c r="A91" s="1" t="s">
        <v>183</v>
      </c>
      <c r="B91" s="1" t="s">
        <v>183</v>
      </c>
      <c r="C91" s="1" t="s">
        <v>9</v>
      </c>
    </row>
    <row r="92" spans="1:3" x14ac:dyDescent="0.25">
      <c r="A92" s="1" t="s">
        <v>184</v>
      </c>
      <c r="B92" s="1" t="s">
        <v>185</v>
      </c>
      <c r="C92" s="1" t="s">
        <v>9</v>
      </c>
    </row>
    <row r="93" spans="1:3" x14ac:dyDescent="0.25">
      <c r="A93" s="1" t="s">
        <v>186</v>
      </c>
      <c r="B93" s="1" t="s">
        <v>186</v>
      </c>
      <c r="C93" s="1" t="s">
        <v>9</v>
      </c>
    </row>
    <row r="94" spans="1:3" x14ac:dyDescent="0.25">
      <c r="A94" s="1" t="s">
        <v>187</v>
      </c>
      <c r="B94" s="1" t="s">
        <v>188</v>
      </c>
      <c r="C94" s="1" t="s">
        <v>9</v>
      </c>
    </row>
    <row r="95" spans="1:3" x14ac:dyDescent="0.25">
      <c r="A95" s="1" t="s">
        <v>189</v>
      </c>
      <c r="B95" s="1" t="s">
        <v>190</v>
      </c>
      <c r="C95" s="1" t="s">
        <v>9</v>
      </c>
    </row>
    <row r="96" spans="1:3" x14ac:dyDescent="0.25">
      <c r="A96" s="1" t="s">
        <v>193</v>
      </c>
      <c r="B96" s="1" t="s">
        <v>194</v>
      </c>
      <c r="C96" s="1" t="s">
        <v>9</v>
      </c>
    </row>
    <row r="97" spans="1:3" x14ac:dyDescent="0.25">
      <c r="A97" s="1" t="s">
        <v>195</v>
      </c>
      <c r="B97" s="1" t="s">
        <v>196</v>
      </c>
      <c r="C97" s="1" t="s">
        <v>9</v>
      </c>
    </row>
    <row r="98" spans="1:3" x14ac:dyDescent="0.25">
      <c r="A98" s="1" t="s">
        <v>197</v>
      </c>
      <c r="B98" s="1" t="s">
        <v>198</v>
      </c>
      <c r="C98" s="1" t="s">
        <v>9</v>
      </c>
    </row>
    <row r="99" spans="1:3" x14ac:dyDescent="0.25">
      <c r="A99" s="1" t="s">
        <v>199</v>
      </c>
      <c r="B99" s="1" t="s">
        <v>200</v>
      </c>
      <c r="C99" s="1" t="s">
        <v>9</v>
      </c>
    </row>
    <row r="100" spans="1:3" x14ac:dyDescent="0.25">
      <c r="A100" s="1" t="s">
        <v>201</v>
      </c>
      <c r="B100" s="1" t="s">
        <v>202</v>
      </c>
      <c r="C100" s="1" t="s">
        <v>9</v>
      </c>
    </row>
    <row r="101" spans="1:3" x14ac:dyDescent="0.25">
      <c r="A101" s="1" t="s">
        <v>203</v>
      </c>
      <c r="B101" s="1" t="s">
        <v>204</v>
      </c>
      <c r="C101" s="1" t="s">
        <v>9</v>
      </c>
    </row>
    <row r="102" spans="1:3" x14ac:dyDescent="0.25">
      <c r="A102" s="1" t="s">
        <v>205</v>
      </c>
      <c r="B102" s="1" t="s">
        <v>206</v>
      </c>
      <c r="C102" s="1" t="s">
        <v>9</v>
      </c>
    </row>
    <row r="103" spans="1:3" x14ac:dyDescent="0.25">
      <c r="A103" s="1" t="s">
        <v>207</v>
      </c>
      <c r="B103" s="1" t="s">
        <v>208</v>
      </c>
      <c r="C103" s="1" t="s">
        <v>9</v>
      </c>
    </row>
    <row r="104" spans="1:3" x14ac:dyDescent="0.25">
      <c r="A104" s="1" t="s">
        <v>209</v>
      </c>
      <c r="B104" s="1" t="s">
        <v>210</v>
      </c>
      <c r="C104" s="1" t="s">
        <v>9</v>
      </c>
    </row>
    <row r="105" spans="1:3" x14ac:dyDescent="0.25">
      <c r="A105" s="1" t="s">
        <v>211</v>
      </c>
      <c r="B105" s="1" t="s">
        <v>212</v>
      </c>
      <c r="C105" s="1" t="s">
        <v>9</v>
      </c>
    </row>
    <row r="106" spans="1:3" x14ac:dyDescent="0.25">
      <c r="A106" s="1" t="s">
        <v>213</v>
      </c>
      <c r="B106" s="1" t="s">
        <v>214</v>
      </c>
      <c r="C106" s="1" t="s">
        <v>9</v>
      </c>
    </row>
    <row r="107" spans="1:3" x14ac:dyDescent="0.25">
      <c r="A107" s="1" t="s">
        <v>215</v>
      </c>
      <c r="B107" s="1" t="s">
        <v>216</v>
      </c>
      <c r="C107" s="1" t="s">
        <v>9</v>
      </c>
    </row>
    <row r="108" spans="1:3" x14ac:dyDescent="0.25">
      <c r="A108" s="1" t="s">
        <v>217</v>
      </c>
      <c r="B108" s="1" t="s">
        <v>218</v>
      </c>
      <c r="C108" s="1" t="s">
        <v>9</v>
      </c>
    </row>
    <row r="109" spans="1:3" x14ac:dyDescent="0.25">
      <c r="A109" s="1" t="s">
        <v>219</v>
      </c>
      <c r="B109" s="1" t="s">
        <v>220</v>
      </c>
      <c r="C109" s="1" t="s">
        <v>9</v>
      </c>
    </row>
    <row r="110" spans="1:3" x14ac:dyDescent="0.25">
      <c r="A110" s="1" t="s">
        <v>221</v>
      </c>
      <c r="B110" s="1" t="s">
        <v>221</v>
      </c>
      <c r="C110" s="1" t="s">
        <v>9</v>
      </c>
    </row>
    <row r="111" spans="1:3" x14ac:dyDescent="0.25">
      <c r="A111" s="1" t="s">
        <v>222</v>
      </c>
      <c r="B111" s="1" t="s">
        <v>223</v>
      </c>
      <c r="C111" s="1" t="s">
        <v>9</v>
      </c>
    </row>
    <row r="112" spans="1:3" x14ac:dyDescent="0.25">
      <c r="A112" s="1" t="s">
        <v>224</v>
      </c>
      <c r="B112" s="1" t="s">
        <v>225</v>
      </c>
      <c r="C112" s="1" t="s">
        <v>9</v>
      </c>
    </row>
    <row r="113" spans="1:3" x14ac:dyDescent="0.25">
      <c r="A113" s="1" t="s">
        <v>227</v>
      </c>
      <c r="B113" s="1" t="s">
        <v>227</v>
      </c>
      <c r="C113" s="1" t="s">
        <v>9</v>
      </c>
    </row>
    <row r="114" spans="1:3" x14ac:dyDescent="0.25">
      <c r="A114" s="1" t="s">
        <v>229</v>
      </c>
      <c r="B114" s="1" t="s">
        <v>230</v>
      </c>
      <c r="C114" s="1" t="s">
        <v>9</v>
      </c>
    </row>
    <row r="115" spans="1:3" x14ac:dyDescent="0.25">
      <c r="A115" s="1" t="s">
        <v>231</v>
      </c>
      <c r="B115" s="1" t="s">
        <v>231</v>
      </c>
      <c r="C115" s="1" t="s">
        <v>9</v>
      </c>
    </row>
    <row r="116" spans="1:3" x14ac:dyDescent="0.25">
      <c r="A116" s="1" t="s">
        <v>232</v>
      </c>
      <c r="B116" s="1" t="s">
        <v>232</v>
      </c>
      <c r="C116" s="1" t="s">
        <v>9</v>
      </c>
    </row>
    <row r="117" spans="1:3" x14ac:dyDescent="0.25">
      <c r="A117" s="1" t="s">
        <v>233</v>
      </c>
      <c r="B117" s="1" t="s">
        <v>233</v>
      </c>
      <c r="C117" s="1" t="s">
        <v>9</v>
      </c>
    </row>
    <row r="118" spans="1:3" x14ac:dyDescent="0.25">
      <c r="A118" s="1" t="s">
        <v>234</v>
      </c>
      <c r="B118" s="1" t="s">
        <v>235</v>
      </c>
      <c r="C118" s="1" t="s">
        <v>9</v>
      </c>
    </row>
    <row r="119" spans="1:3" x14ac:dyDescent="0.25">
      <c r="A119" s="1" t="s">
        <v>236</v>
      </c>
      <c r="B119" s="1" t="s">
        <v>236</v>
      </c>
      <c r="C119" s="1" t="s">
        <v>9</v>
      </c>
    </row>
    <row r="120" spans="1:3" x14ac:dyDescent="0.25">
      <c r="A120" s="1" t="s">
        <v>238</v>
      </c>
      <c r="B120" s="1" t="s">
        <v>238</v>
      </c>
      <c r="C120" s="1" t="s">
        <v>9</v>
      </c>
    </row>
    <row r="121" spans="1:3" x14ac:dyDescent="0.25">
      <c r="A121" s="1" t="s">
        <v>239</v>
      </c>
      <c r="B121" s="1" t="s">
        <v>240</v>
      </c>
      <c r="C121" s="1" t="s">
        <v>9</v>
      </c>
    </row>
    <row r="122" spans="1:3" x14ac:dyDescent="0.25">
      <c r="A122" s="1" t="s">
        <v>241</v>
      </c>
      <c r="B122" s="1" t="s">
        <v>241</v>
      </c>
      <c r="C122" s="1" t="s">
        <v>9</v>
      </c>
    </row>
    <row r="123" spans="1:3" x14ac:dyDescent="0.25">
      <c r="A123" s="1" t="s">
        <v>242</v>
      </c>
      <c r="B123" s="1" t="s">
        <v>243</v>
      </c>
      <c r="C123" s="1" t="s">
        <v>9</v>
      </c>
    </row>
    <row r="124" spans="1:3" x14ac:dyDescent="0.25">
      <c r="A124" s="1" t="s">
        <v>244</v>
      </c>
      <c r="B124" s="1" t="s">
        <v>245</v>
      </c>
      <c r="C124" s="1" t="s">
        <v>9</v>
      </c>
    </row>
    <row r="125" spans="1:3" x14ac:dyDescent="0.25">
      <c r="A125" s="1" t="s">
        <v>246</v>
      </c>
      <c r="B125" s="1" t="s">
        <v>247</v>
      </c>
      <c r="C125" s="1" t="s">
        <v>9</v>
      </c>
    </row>
    <row r="126" spans="1:3" x14ac:dyDescent="0.25">
      <c r="A126" s="1" t="s">
        <v>248</v>
      </c>
      <c r="B126" s="1" t="s">
        <v>249</v>
      </c>
      <c r="C126" s="1" t="s">
        <v>9</v>
      </c>
    </row>
    <row r="127" spans="1:3" x14ac:dyDescent="0.25">
      <c r="A127" s="1" t="s">
        <v>250</v>
      </c>
      <c r="B127" s="1" t="s">
        <v>251</v>
      </c>
      <c r="C127" s="1" t="s">
        <v>9</v>
      </c>
    </row>
    <row r="128" spans="1:3" x14ac:dyDescent="0.25">
      <c r="A128" s="1" t="s">
        <v>252</v>
      </c>
      <c r="B128" s="1" t="s">
        <v>252</v>
      </c>
      <c r="C128" s="1" t="s">
        <v>9</v>
      </c>
    </row>
    <row r="129" spans="1:3" x14ac:dyDescent="0.25">
      <c r="A129" s="1" t="s">
        <v>253</v>
      </c>
      <c r="B129" s="1" t="s">
        <v>254</v>
      </c>
      <c r="C129" s="1" t="s">
        <v>9</v>
      </c>
    </row>
    <row r="130" spans="1:3" x14ac:dyDescent="0.25">
      <c r="A130" s="1" t="s">
        <v>255</v>
      </c>
      <c r="B130" s="1" t="s">
        <v>256</v>
      </c>
      <c r="C130" s="1" t="s">
        <v>9</v>
      </c>
    </row>
    <row r="131" spans="1:3" x14ac:dyDescent="0.25">
      <c r="A131" s="1" t="s">
        <v>257</v>
      </c>
      <c r="B131" s="1" t="s">
        <v>257</v>
      </c>
      <c r="C131" s="1" t="s">
        <v>9</v>
      </c>
    </row>
    <row r="132" spans="1:3" x14ac:dyDescent="0.25">
      <c r="A132" s="1" t="s">
        <v>258</v>
      </c>
      <c r="B132" s="1" t="s">
        <v>259</v>
      </c>
      <c r="C132" s="1" t="s">
        <v>9</v>
      </c>
    </row>
    <row r="133" spans="1:3" x14ac:dyDescent="0.25">
      <c r="A133" s="1" t="s">
        <v>260</v>
      </c>
      <c r="B133" s="1" t="s">
        <v>261</v>
      </c>
      <c r="C133" s="1" t="s">
        <v>9</v>
      </c>
    </row>
    <row r="134" spans="1:3" x14ac:dyDescent="0.25">
      <c r="A134" s="1" t="s">
        <v>262</v>
      </c>
      <c r="B134" s="1" t="s">
        <v>263</v>
      </c>
      <c r="C134" s="1" t="s">
        <v>9</v>
      </c>
    </row>
    <row r="135" spans="1:3" x14ac:dyDescent="0.25">
      <c r="A135" s="1" t="s">
        <v>264</v>
      </c>
      <c r="B135" s="1" t="s">
        <v>264</v>
      </c>
      <c r="C135" s="1" t="s">
        <v>9</v>
      </c>
    </row>
    <row r="136" spans="1:3" x14ac:dyDescent="0.25">
      <c r="A136" s="1" t="s">
        <v>265</v>
      </c>
      <c r="B136" s="1" t="s">
        <v>266</v>
      </c>
      <c r="C136" s="1" t="s">
        <v>9</v>
      </c>
    </row>
    <row r="137" spans="1:3" x14ac:dyDescent="0.25">
      <c r="A137" s="1" t="s">
        <v>267</v>
      </c>
      <c r="B137" s="1" t="s">
        <v>268</v>
      </c>
      <c r="C137" s="1" t="s">
        <v>9</v>
      </c>
    </row>
    <row r="138" spans="1:3" x14ac:dyDescent="0.25">
      <c r="A138" s="1" t="s">
        <v>269</v>
      </c>
      <c r="B138" s="1" t="s">
        <v>270</v>
      </c>
      <c r="C138" s="1" t="s">
        <v>9</v>
      </c>
    </row>
    <row r="139" spans="1:3" x14ac:dyDescent="0.25">
      <c r="A139" s="1" t="s">
        <v>271</v>
      </c>
      <c r="B139" s="1" t="s">
        <v>272</v>
      </c>
      <c r="C139" s="1" t="s">
        <v>9</v>
      </c>
    </row>
    <row r="140" spans="1:3" x14ac:dyDescent="0.25">
      <c r="A140" s="1" t="s">
        <v>273</v>
      </c>
      <c r="B140" s="1" t="s">
        <v>274</v>
      </c>
      <c r="C140" s="1" t="s">
        <v>9</v>
      </c>
    </row>
    <row r="141" spans="1:3" x14ac:dyDescent="0.25">
      <c r="A141" s="1" t="s">
        <v>275</v>
      </c>
      <c r="B141" s="1" t="s">
        <v>276</v>
      </c>
      <c r="C141" s="1" t="s">
        <v>9</v>
      </c>
    </row>
    <row r="142" spans="1:3" x14ac:dyDescent="0.25">
      <c r="A142" s="1" t="s">
        <v>277</v>
      </c>
      <c r="B142" s="1" t="s">
        <v>278</v>
      </c>
      <c r="C142" s="1" t="s">
        <v>9</v>
      </c>
    </row>
    <row r="143" spans="1:3" x14ac:dyDescent="0.25">
      <c r="A143" s="1" t="s">
        <v>279</v>
      </c>
      <c r="B143" s="1" t="s">
        <v>280</v>
      </c>
      <c r="C143" s="1" t="s">
        <v>9</v>
      </c>
    </row>
    <row r="144" spans="1:3" x14ac:dyDescent="0.25">
      <c r="A144" s="1" t="s">
        <v>281</v>
      </c>
      <c r="B144" s="1" t="s">
        <v>282</v>
      </c>
      <c r="C144" s="1" t="s">
        <v>9</v>
      </c>
    </row>
    <row r="145" spans="1:3" x14ac:dyDescent="0.25">
      <c r="A145" s="1" t="s">
        <v>283</v>
      </c>
      <c r="B145" s="1" t="s">
        <v>270</v>
      </c>
      <c r="C145" s="1" t="s">
        <v>9</v>
      </c>
    </row>
    <row r="146" spans="1:3" x14ac:dyDescent="0.25">
      <c r="A146" s="1" t="s">
        <v>284</v>
      </c>
      <c r="B146" s="1" t="s">
        <v>285</v>
      </c>
      <c r="C146" s="1" t="s">
        <v>9</v>
      </c>
    </row>
    <row r="147" spans="1:3" x14ac:dyDescent="0.25">
      <c r="A147" s="1" t="s">
        <v>286</v>
      </c>
      <c r="B147" s="1" t="s">
        <v>287</v>
      </c>
      <c r="C147" s="1" t="s">
        <v>9</v>
      </c>
    </row>
    <row r="148" spans="1:3" x14ac:dyDescent="0.25">
      <c r="A148" s="1" t="s">
        <v>288</v>
      </c>
      <c r="B148" s="1" t="s">
        <v>289</v>
      </c>
      <c r="C148" s="1" t="s">
        <v>9</v>
      </c>
    </row>
    <row r="149" spans="1:3" x14ac:dyDescent="0.25">
      <c r="A149" s="1" t="s">
        <v>290</v>
      </c>
      <c r="B149" s="1" t="s">
        <v>291</v>
      </c>
      <c r="C149" s="1" t="s">
        <v>9</v>
      </c>
    </row>
    <row r="150" spans="1:3" x14ac:dyDescent="0.25">
      <c r="A150" s="1" t="s">
        <v>292</v>
      </c>
      <c r="B150" s="1" t="s">
        <v>293</v>
      </c>
      <c r="C150" s="1" t="s">
        <v>9</v>
      </c>
    </row>
    <row r="151" spans="1:3" x14ac:dyDescent="0.25">
      <c r="A151" s="1" t="s">
        <v>294</v>
      </c>
      <c r="B151" s="1" t="s">
        <v>295</v>
      </c>
      <c r="C151" s="1" t="s">
        <v>9</v>
      </c>
    </row>
    <row r="152" spans="1:3" x14ac:dyDescent="0.25">
      <c r="A152" s="1" t="s">
        <v>296</v>
      </c>
      <c r="B152" s="1" t="s">
        <v>297</v>
      </c>
      <c r="C152" s="1" t="s">
        <v>9</v>
      </c>
    </row>
    <row r="153" spans="1:3" x14ac:dyDescent="0.25">
      <c r="A153" s="1" t="s">
        <v>298</v>
      </c>
      <c r="B153" s="1" t="s">
        <v>299</v>
      </c>
      <c r="C153" s="1" t="s">
        <v>9</v>
      </c>
    </row>
    <row r="154" spans="1:3" x14ac:dyDescent="0.25">
      <c r="A154" s="1" t="s">
        <v>300</v>
      </c>
      <c r="B154" s="1" t="s">
        <v>301</v>
      </c>
      <c r="C154" s="1" t="s">
        <v>9</v>
      </c>
    </row>
    <row r="155" spans="1:3" x14ac:dyDescent="0.25">
      <c r="A155" s="1" t="s">
        <v>302</v>
      </c>
      <c r="B155" s="1" t="s">
        <v>256</v>
      </c>
      <c r="C155" s="1" t="s">
        <v>9</v>
      </c>
    </row>
    <row r="156" spans="1:3" x14ac:dyDescent="0.25">
      <c r="A156" s="1" t="s">
        <v>303</v>
      </c>
      <c r="B156" s="1" t="s">
        <v>304</v>
      </c>
      <c r="C156" s="1" t="s">
        <v>9</v>
      </c>
    </row>
    <row r="157" spans="1:3" x14ac:dyDescent="0.25">
      <c r="A157" s="1" t="s">
        <v>305</v>
      </c>
      <c r="B157" s="1" t="s">
        <v>306</v>
      </c>
      <c r="C157" s="1" t="s">
        <v>9</v>
      </c>
    </row>
    <row r="158" spans="1:3" x14ac:dyDescent="0.25">
      <c r="A158" s="1" t="s">
        <v>307</v>
      </c>
      <c r="B158" s="1" t="s">
        <v>308</v>
      </c>
      <c r="C158" s="1" t="s">
        <v>9</v>
      </c>
    </row>
    <row r="159" spans="1:3" x14ac:dyDescent="0.25">
      <c r="A159" s="1" t="s">
        <v>311</v>
      </c>
      <c r="B159" s="1" t="s">
        <v>312</v>
      </c>
      <c r="C159" s="1" t="s">
        <v>9</v>
      </c>
    </row>
    <row r="160" spans="1:3" x14ac:dyDescent="0.25">
      <c r="A160" s="1" t="s">
        <v>313</v>
      </c>
      <c r="B160" s="1" t="s">
        <v>314</v>
      </c>
      <c r="C160" s="1" t="s">
        <v>9</v>
      </c>
    </row>
    <row r="161" spans="1:3" x14ac:dyDescent="0.25">
      <c r="A161" s="1" t="s">
        <v>315</v>
      </c>
      <c r="B161" s="1" t="s">
        <v>315</v>
      </c>
      <c r="C161" s="1" t="s">
        <v>9</v>
      </c>
    </row>
    <row r="162" spans="1:3" x14ac:dyDescent="0.25">
      <c r="A162" s="1" t="s">
        <v>316</v>
      </c>
      <c r="B162" s="1" t="s">
        <v>317</v>
      </c>
      <c r="C162" s="1" t="s">
        <v>9</v>
      </c>
    </row>
    <row r="163" spans="1:3" x14ac:dyDescent="0.25">
      <c r="A163" s="1" t="s">
        <v>318</v>
      </c>
      <c r="B163" s="1" t="s">
        <v>318</v>
      </c>
      <c r="C163" s="1" t="s">
        <v>9</v>
      </c>
    </row>
    <row r="164" spans="1:3" x14ac:dyDescent="0.25">
      <c r="A164" s="1" t="s">
        <v>319</v>
      </c>
      <c r="B164" s="1" t="s">
        <v>320</v>
      </c>
      <c r="C164" s="1" t="s">
        <v>9</v>
      </c>
    </row>
    <row r="165" spans="1:3" x14ac:dyDescent="0.25">
      <c r="A165" s="1" t="s">
        <v>321</v>
      </c>
      <c r="B165" s="1" t="s">
        <v>321</v>
      </c>
      <c r="C165" s="1" t="s">
        <v>9</v>
      </c>
    </row>
    <row r="166" spans="1:3" x14ac:dyDescent="0.25">
      <c r="A166" s="1" t="s">
        <v>322</v>
      </c>
      <c r="B166" s="1" t="s">
        <v>323</v>
      </c>
      <c r="C166" s="1" t="s">
        <v>9</v>
      </c>
    </row>
    <row r="167" spans="1:3" x14ac:dyDescent="0.25">
      <c r="A167" s="1" t="s">
        <v>324</v>
      </c>
      <c r="B167" s="1" t="s">
        <v>325</v>
      </c>
      <c r="C167" s="1" t="s">
        <v>9</v>
      </c>
    </row>
    <row r="168" spans="1:3" x14ac:dyDescent="0.25">
      <c r="A168" s="1" t="s">
        <v>326</v>
      </c>
      <c r="B168" s="1" t="s">
        <v>327</v>
      </c>
      <c r="C168" s="1" t="s">
        <v>9</v>
      </c>
    </row>
    <row r="169" spans="1:3" x14ac:dyDescent="0.25">
      <c r="A169" s="1" t="s">
        <v>328</v>
      </c>
      <c r="B169" s="1" t="s">
        <v>285</v>
      </c>
      <c r="C169" s="1" t="s">
        <v>9</v>
      </c>
    </row>
    <row r="170" spans="1:3" x14ac:dyDescent="0.25">
      <c r="A170" s="1" t="s">
        <v>329</v>
      </c>
      <c r="B170" s="1" t="s">
        <v>330</v>
      </c>
      <c r="C170" s="1" t="s">
        <v>9</v>
      </c>
    </row>
    <row r="171" spans="1:3" x14ac:dyDescent="0.25">
      <c r="A171" s="1" t="s">
        <v>331</v>
      </c>
      <c r="B171" s="1" t="s">
        <v>332</v>
      </c>
      <c r="C171" s="1" t="s">
        <v>9</v>
      </c>
    </row>
    <row r="172" spans="1:3" x14ac:dyDescent="0.25">
      <c r="A172" s="1" t="s">
        <v>333</v>
      </c>
      <c r="B172" s="1" t="s">
        <v>334</v>
      </c>
      <c r="C172" s="1" t="s">
        <v>9</v>
      </c>
    </row>
    <row r="173" spans="1:3" x14ac:dyDescent="0.25">
      <c r="A173" s="1" t="s">
        <v>335</v>
      </c>
      <c r="B173" s="1" t="s">
        <v>336</v>
      </c>
      <c r="C173" s="1" t="s">
        <v>9</v>
      </c>
    </row>
    <row r="174" spans="1:3" x14ac:dyDescent="0.25">
      <c r="A174" s="1" t="s">
        <v>337</v>
      </c>
      <c r="B174" s="1" t="s">
        <v>338</v>
      </c>
      <c r="C174" s="1" t="s">
        <v>9</v>
      </c>
    </row>
    <row r="175" spans="1:3" x14ac:dyDescent="0.25">
      <c r="A175" s="1" t="s">
        <v>339</v>
      </c>
      <c r="B175" s="1" t="s">
        <v>340</v>
      </c>
      <c r="C175" s="1" t="s">
        <v>9</v>
      </c>
    </row>
    <row r="176" spans="1:3" x14ac:dyDescent="0.25">
      <c r="A176" s="1" t="s">
        <v>341</v>
      </c>
      <c r="B176" s="1" t="s">
        <v>342</v>
      </c>
      <c r="C176" s="1" t="s">
        <v>9</v>
      </c>
    </row>
    <row r="177" spans="1:3" x14ac:dyDescent="0.25">
      <c r="A177" s="1" t="s">
        <v>343</v>
      </c>
      <c r="B177" s="1" t="s">
        <v>344</v>
      </c>
      <c r="C177" s="1" t="s">
        <v>9</v>
      </c>
    </row>
    <row r="178" spans="1:3" x14ac:dyDescent="0.25">
      <c r="A178" s="1" t="s">
        <v>345</v>
      </c>
      <c r="B178" s="1" t="s">
        <v>346</v>
      </c>
      <c r="C178" s="1" t="s">
        <v>9</v>
      </c>
    </row>
    <row r="179" spans="1:3" x14ac:dyDescent="0.25">
      <c r="A179" s="1" t="s">
        <v>347</v>
      </c>
      <c r="B179" s="1" t="s">
        <v>348</v>
      </c>
      <c r="C179" s="1" t="s">
        <v>9</v>
      </c>
    </row>
    <row r="180" spans="1:3" x14ac:dyDescent="0.25">
      <c r="A180" s="1" t="s">
        <v>349</v>
      </c>
      <c r="B180" s="1" t="s">
        <v>350</v>
      </c>
      <c r="C180" s="1" t="s">
        <v>9</v>
      </c>
    </row>
    <row r="181" spans="1:3" x14ac:dyDescent="0.25">
      <c r="A181" s="1" t="s">
        <v>351</v>
      </c>
      <c r="B181" s="1" t="s">
        <v>352</v>
      </c>
      <c r="C181" s="1" t="s">
        <v>9</v>
      </c>
    </row>
    <row r="182" spans="1:3" x14ac:dyDescent="0.25">
      <c r="A182" s="1" t="s">
        <v>353</v>
      </c>
      <c r="B182" s="1" t="s">
        <v>354</v>
      </c>
      <c r="C182" s="1" t="s">
        <v>9</v>
      </c>
    </row>
    <row r="183" spans="1:3" x14ac:dyDescent="0.25">
      <c r="A183" s="1" t="s">
        <v>355</v>
      </c>
      <c r="B183" s="1" t="s">
        <v>356</v>
      </c>
      <c r="C183" s="1" t="s">
        <v>9</v>
      </c>
    </row>
    <row r="184" spans="1:3" x14ac:dyDescent="0.25">
      <c r="A184" s="1" t="s">
        <v>357</v>
      </c>
      <c r="B184" s="1" t="s">
        <v>358</v>
      </c>
      <c r="C184" s="1" t="s">
        <v>9</v>
      </c>
    </row>
    <row r="185" spans="1:3" x14ac:dyDescent="0.25">
      <c r="A185" s="1" t="s">
        <v>359</v>
      </c>
      <c r="B185" s="1" t="s">
        <v>360</v>
      </c>
      <c r="C185" s="1" t="s">
        <v>9</v>
      </c>
    </row>
    <row r="186" spans="1:3" x14ac:dyDescent="0.25">
      <c r="A186" s="1" t="s">
        <v>361</v>
      </c>
      <c r="B186" s="1" t="s">
        <v>362</v>
      </c>
      <c r="C186" s="1" t="s">
        <v>9</v>
      </c>
    </row>
    <row r="187" spans="1:3" x14ac:dyDescent="0.25">
      <c r="A187" s="1" t="s">
        <v>363</v>
      </c>
      <c r="B187" s="1" t="s">
        <v>364</v>
      </c>
      <c r="C187" s="1" t="s">
        <v>9</v>
      </c>
    </row>
    <row r="188" spans="1:3" x14ac:dyDescent="0.25">
      <c r="A188" s="1" t="s">
        <v>365</v>
      </c>
      <c r="B188" s="1" t="s">
        <v>366</v>
      </c>
      <c r="C188" s="1" t="s">
        <v>9</v>
      </c>
    </row>
    <row r="189" spans="1:3" x14ac:dyDescent="0.25">
      <c r="A189" s="1" t="s">
        <v>367</v>
      </c>
      <c r="B189" s="1" t="s">
        <v>368</v>
      </c>
      <c r="C189" s="1" t="s">
        <v>9</v>
      </c>
    </row>
    <row r="190" spans="1:3" x14ac:dyDescent="0.25">
      <c r="A190" s="1" t="s">
        <v>369</v>
      </c>
      <c r="B190" s="1" t="s">
        <v>370</v>
      </c>
      <c r="C190" s="1" t="s">
        <v>9</v>
      </c>
    </row>
    <row r="191" spans="1:3" x14ac:dyDescent="0.25">
      <c r="A191" s="1" t="s">
        <v>371</v>
      </c>
      <c r="B191" s="1" t="s">
        <v>372</v>
      </c>
      <c r="C191" s="1" t="s">
        <v>9</v>
      </c>
    </row>
    <row r="192" spans="1:3" x14ac:dyDescent="0.25">
      <c r="A192" s="1" t="s">
        <v>373</v>
      </c>
      <c r="B192" s="1" t="s">
        <v>374</v>
      </c>
      <c r="C192" s="1" t="s">
        <v>9</v>
      </c>
    </row>
    <row r="193" spans="1:3" x14ac:dyDescent="0.25">
      <c r="A193" s="1" t="s">
        <v>375</v>
      </c>
      <c r="B193" s="1" t="s">
        <v>376</v>
      </c>
      <c r="C193" s="1" t="s">
        <v>9</v>
      </c>
    </row>
    <row r="194" spans="1:3" x14ac:dyDescent="0.25">
      <c r="A194" s="1" t="s">
        <v>377</v>
      </c>
      <c r="B194" s="1" t="s">
        <v>378</v>
      </c>
      <c r="C194" s="1" t="s">
        <v>9</v>
      </c>
    </row>
    <row r="195" spans="1:3" x14ac:dyDescent="0.25">
      <c r="A195" s="1" t="s">
        <v>379</v>
      </c>
      <c r="B195" s="1" t="s">
        <v>380</v>
      </c>
      <c r="C195" s="1" t="s">
        <v>9</v>
      </c>
    </row>
    <row r="196" spans="1:3" x14ac:dyDescent="0.25">
      <c r="A196" s="1" t="s">
        <v>381</v>
      </c>
      <c r="B196" s="1" t="s">
        <v>382</v>
      </c>
      <c r="C196" s="1" t="s">
        <v>9</v>
      </c>
    </row>
    <row r="197" spans="1:3" x14ac:dyDescent="0.25">
      <c r="A197" s="1" t="s">
        <v>383</v>
      </c>
      <c r="B197" s="1" t="s">
        <v>384</v>
      </c>
      <c r="C197" s="1" t="s">
        <v>9</v>
      </c>
    </row>
    <row r="198" spans="1:3" x14ac:dyDescent="0.25">
      <c r="A198" s="1" t="s">
        <v>385</v>
      </c>
      <c r="B198" s="1" t="s">
        <v>386</v>
      </c>
      <c r="C198" s="1" t="s">
        <v>9</v>
      </c>
    </row>
    <row r="199" spans="1:3" x14ac:dyDescent="0.25">
      <c r="A199" s="1" t="s">
        <v>387</v>
      </c>
      <c r="B199" s="1" t="s">
        <v>254</v>
      </c>
      <c r="C199" s="1" t="s">
        <v>9</v>
      </c>
    </row>
    <row r="200" spans="1:3" x14ac:dyDescent="0.25">
      <c r="A200" s="1" t="s">
        <v>388</v>
      </c>
      <c r="B200" s="1" t="s">
        <v>254</v>
      </c>
      <c r="C200" s="1" t="s">
        <v>9</v>
      </c>
    </row>
    <row r="201" spans="1:3" x14ac:dyDescent="0.25">
      <c r="A201" s="1" t="s">
        <v>389</v>
      </c>
      <c r="B201" s="1" t="s">
        <v>390</v>
      </c>
      <c r="C201" s="1" t="s">
        <v>9</v>
      </c>
    </row>
    <row r="202" spans="1:3" x14ac:dyDescent="0.25">
      <c r="A202" s="1" t="s">
        <v>391</v>
      </c>
      <c r="B202" s="1" t="s">
        <v>392</v>
      </c>
      <c r="C202" s="1" t="s">
        <v>9</v>
      </c>
    </row>
    <row r="203" spans="1:3" x14ac:dyDescent="0.25">
      <c r="A203" s="1" t="s">
        <v>393</v>
      </c>
      <c r="B203" s="1" t="s">
        <v>394</v>
      </c>
      <c r="C203" s="1" t="s">
        <v>9</v>
      </c>
    </row>
    <row r="204" spans="1:3" x14ac:dyDescent="0.25">
      <c r="A204" s="1" t="s">
        <v>395</v>
      </c>
      <c r="B204" s="1" t="s">
        <v>396</v>
      </c>
      <c r="C204" s="1" t="s">
        <v>9</v>
      </c>
    </row>
    <row r="205" spans="1:3" x14ac:dyDescent="0.25">
      <c r="A205" s="1" t="s">
        <v>397</v>
      </c>
      <c r="B205" s="1" t="s">
        <v>398</v>
      </c>
      <c r="C205" s="1" t="s">
        <v>9</v>
      </c>
    </row>
    <row r="206" spans="1:3" x14ac:dyDescent="0.25">
      <c r="A206" s="1" t="s">
        <v>399</v>
      </c>
      <c r="B206" s="1" t="s">
        <v>261</v>
      </c>
      <c r="C206" s="1" t="s">
        <v>9</v>
      </c>
    </row>
    <row r="207" spans="1:3" x14ac:dyDescent="0.25">
      <c r="A207" s="1" t="s">
        <v>400</v>
      </c>
      <c r="B207" s="1" t="s">
        <v>401</v>
      </c>
      <c r="C207" s="1" t="s">
        <v>9</v>
      </c>
    </row>
    <row r="208" spans="1:3" x14ac:dyDescent="0.25">
      <c r="A208" s="1" t="s">
        <v>402</v>
      </c>
      <c r="B208" s="1" t="s">
        <v>403</v>
      </c>
      <c r="C208" s="1" t="s">
        <v>9</v>
      </c>
    </row>
    <row r="209" spans="1:3" x14ac:dyDescent="0.25">
      <c r="A209" s="1" t="s">
        <v>404</v>
      </c>
      <c r="B209" s="1" t="s">
        <v>405</v>
      </c>
      <c r="C209" s="1" t="s">
        <v>9</v>
      </c>
    </row>
    <row r="210" spans="1:3" x14ac:dyDescent="0.25">
      <c r="A210" s="1" t="s">
        <v>406</v>
      </c>
      <c r="B210" s="1" t="s">
        <v>407</v>
      </c>
      <c r="C210" s="1" t="s">
        <v>9</v>
      </c>
    </row>
    <row r="211" spans="1:3" x14ac:dyDescent="0.25">
      <c r="A211" s="1" t="s">
        <v>408</v>
      </c>
      <c r="B211" s="1" t="s">
        <v>409</v>
      </c>
      <c r="C211" s="1" t="s">
        <v>9</v>
      </c>
    </row>
    <row r="212" spans="1:3" x14ac:dyDescent="0.25">
      <c r="A212" s="1" t="s">
        <v>410</v>
      </c>
      <c r="B212" s="1" t="s">
        <v>398</v>
      </c>
      <c r="C212" s="1" t="s">
        <v>9</v>
      </c>
    </row>
    <row r="213" spans="1:3" x14ac:dyDescent="0.25">
      <c r="A213" s="1" t="s">
        <v>411</v>
      </c>
      <c r="B213" s="1" t="s">
        <v>412</v>
      </c>
      <c r="C213" s="1" t="s">
        <v>9</v>
      </c>
    </row>
    <row r="214" spans="1:3" x14ac:dyDescent="0.25">
      <c r="A214" s="1" t="s">
        <v>413</v>
      </c>
      <c r="B214" s="1" t="s">
        <v>414</v>
      </c>
      <c r="C214" s="1" t="s">
        <v>9</v>
      </c>
    </row>
    <row r="215" spans="1:3" x14ac:dyDescent="0.25">
      <c r="A215" s="1" t="s">
        <v>415</v>
      </c>
      <c r="B215" s="1" t="s">
        <v>416</v>
      </c>
      <c r="C215" s="1" t="s">
        <v>9</v>
      </c>
    </row>
    <row r="216" spans="1:3" x14ac:dyDescent="0.25">
      <c r="A216" s="1" t="s">
        <v>417</v>
      </c>
      <c r="B216" s="1" t="s">
        <v>418</v>
      </c>
      <c r="C216" s="1" t="s">
        <v>9</v>
      </c>
    </row>
    <row r="217" spans="1:3" x14ac:dyDescent="0.25">
      <c r="A217" s="1" t="s">
        <v>419</v>
      </c>
      <c r="B217" s="1" t="s">
        <v>420</v>
      </c>
      <c r="C217" s="1" t="s">
        <v>9</v>
      </c>
    </row>
    <row r="218" spans="1:3" x14ac:dyDescent="0.25">
      <c r="A218" s="1" t="s">
        <v>421</v>
      </c>
      <c r="B218" s="1" t="s">
        <v>422</v>
      </c>
      <c r="C218" s="1" t="s">
        <v>9</v>
      </c>
    </row>
    <row r="219" spans="1:3" x14ac:dyDescent="0.25">
      <c r="A219" s="1" t="s">
        <v>423</v>
      </c>
      <c r="B219" s="1" t="s">
        <v>270</v>
      </c>
      <c r="C219" s="1" t="s">
        <v>9</v>
      </c>
    </row>
    <row r="220" spans="1:3" x14ac:dyDescent="0.25">
      <c r="A220" s="1" t="s">
        <v>424</v>
      </c>
      <c r="B220" s="1" t="s">
        <v>425</v>
      </c>
      <c r="C220" s="1" t="s">
        <v>9</v>
      </c>
    </row>
    <row r="221" spans="1:3" x14ac:dyDescent="0.25">
      <c r="A221" s="1" t="s">
        <v>426</v>
      </c>
      <c r="B221" s="1" t="s">
        <v>427</v>
      </c>
      <c r="C221" s="1" t="s">
        <v>9</v>
      </c>
    </row>
    <row r="222" spans="1:3" x14ac:dyDescent="0.25">
      <c r="A222" s="1" t="s">
        <v>428</v>
      </c>
      <c r="B222" s="1" t="s">
        <v>429</v>
      </c>
      <c r="C222" s="1" t="s">
        <v>9</v>
      </c>
    </row>
    <row r="223" spans="1:3" x14ac:dyDescent="0.25">
      <c r="A223" s="1" t="s">
        <v>430</v>
      </c>
      <c r="B223" s="1" t="s">
        <v>431</v>
      </c>
      <c r="C223" s="1" t="s">
        <v>9</v>
      </c>
    </row>
    <row r="224" spans="1:3" x14ac:dyDescent="0.25">
      <c r="A224" s="1" t="s">
        <v>432</v>
      </c>
      <c r="B224" s="1" t="s">
        <v>256</v>
      </c>
      <c r="C224" s="1" t="s">
        <v>9</v>
      </c>
    </row>
    <row r="225" spans="1:3" x14ac:dyDescent="0.25">
      <c r="A225" s="1" t="s">
        <v>433</v>
      </c>
      <c r="B225" s="1" t="s">
        <v>434</v>
      </c>
      <c r="C225" s="1" t="s">
        <v>9</v>
      </c>
    </row>
    <row r="226" spans="1:3" x14ac:dyDescent="0.25">
      <c r="A226" s="1" t="s">
        <v>435</v>
      </c>
      <c r="B226" s="1" t="s">
        <v>436</v>
      </c>
      <c r="C226" s="1" t="s">
        <v>9</v>
      </c>
    </row>
    <row r="227" spans="1:3" x14ac:dyDescent="0.25">
      <c r="A227" s="1" t="s">
        <v>437</v>
      </c>
      <c r="B227" s="1" t="s">
        <v>437</v>
      </c>
      <c r="C227" s="1" t="s">
        <v>9</v>
      </c>
    </row>
    <row r="228" spans="1:3" x14ac:dyDescent="0.25">
      <c r="A228" s="1" t="s">
        <v>438</v>
      </c>
      <c r="B228" s="1" t="s">
        <v>439</v>
      </c>
      <c r="C228" s="1" t="s">
        <v>9</v>
      </c>
    </row>
    <row r="229" spans="1:3" x14ac:dyDescent="0.25">
      <c r="A229" s="1" t="s">
        <v>440</v>
      </c>
      <c r="B229" s="1" t="s">
        <v>441</v>
      </c>
      <c r="C229" s="1" t="s">
        <v>9</v>
      </c>
    </row>
    <row r="230" spans="1:3" x14ac:dyDescent="0.25">
      <c r="A230" s="1" t="s">
        <v>442</v>
      </c>
      <c r="B230" s="1" t="s">
        <v>443</v>
      </c>
      <c r="C230" s="1" t="s">
        <v>9</v>
      </c>
    </row>
    <row r="231" spans="1:3" x14ac:dyDescent="0.25">
      <c r="A231" s="1" t="s">
        <v>444</v>
      </c>
      <c r="B231" s="1" t="s">
        <v>445</v>
      </c>
      <c r="C231" s="1" t="s">
        <v>9</v>
      </c>
    </row>
    <row r="232" spans="1:3" x14ac:dyDescent="0.25">
      <c r="A232" s="1" t="s">
        <v>446</v>
      </c>
      <c r="B232" s="1" t="s">
        <v>447</v>
      </c>
      <c r="C232" s="1" t="s">
        <v>9</v>
      </c>
    </row>
    <row r="233" spans="1:3" x14ac:dyDescent="0.25">
      <c r="A233" s="1" t="s">
        <v>448</v>
      </c>
      <c r="B233" s="1" t="s">
        <v>449</v>
      </c>
      <c r="C233" s="1" t="s">
        <v>9</v>
      </c>
    </row>
    <row r="234" spans="1:3" x14ac:dyDescent="0.25">
      <c r="A234" s="1" t="s">
        <v>450</v>
      </c>
      <c r="B234" s="1" t="s">
        <v>451</v>
      </c>
      <c r="C234" s="1" t="s">
        <v>9</v>
      </c>
    </row>
    <row r="235" spans="1:3" x14ac:dyDescent="0.25">
      <c r="A235" s="1" t="s">
        <v>452</v>
      </c>
      <c r="B235" s="1" t="s">
        <v>453</v>
      </c>
      <c r="C235" s="1" t="s">
        <v>9</v>
      </c>
    </row>
    <row r="236" spans="1:3" x14ac:dyDescent="0.25">
      <c r="A236" s="1" t="s">
        <v>456</v>
      </c>
      <c r="B236" s="1" t="s">
        <v>457</v>
      </c>
      <c r="C236" s="1" t="s">
        <v>9</v>
      </c>
    </row>
    <row r="237" spans="1:3" x14ac:dyDescent="0.25">
      <c r="A237" s="1" t="s">
        <v>458</v>
      </c>
      <c r="B237" s="1" t="s">
        <v>459</v>
      </c>
      <c r="C237" s="1" t="s">
        <v>9</v>
      </c>
    </row>
    <row r="238" spans="1:3" x14ac:dyDescent="0.25">
      <c r="A238" s="1" t="s">
        <v>460</v>
      </c>
      <c r="B238" s="1" t="s">
        <v>461</v>
      </c>
      <c r="C238" s="1" t="s">
        <v>9</v>
      </c>
    </row>
    <row r="239" spans="1:3" x14ac:dyDescent="0.25">
      <c r="A239" s="1" t="s">
        <v>462</v>
      </c>
      <c r="B239" s="1" t="s">
        <v>463</v>
      </c>
      <c r="C239" s="1" t="s">
        <v>9</v>
      </c>
    </row>
    <row r="240" spans="1:3" x14ac:dyDescent="0.25">
      <c r="A240" s="1" t="s">
        <v>464</v>
      </c>
      <c r="B240" s="1" t="s">
        <v>465</v>
      </c>
      <c r="C240" s="1" t="s">
        <v>9</v>
      </c>
    </row>
    <row r="241" spans="1:3" x14ac:dyDescent="0.25">
      <c r="A241" s="1" t="s">
        <v>466</v>
      </c>
      <c r="B241" s="1" t="s">
        <v>467</v>
      </c>
      <c r="C241" s="1" t="s">
        <v>9</v>
      </c>
    </row>
    <row r="242" spans="1:3" x14ac:dyDescent="0.25">
      <c r="A242" s="1" t="s">
        <v>468</v>
      </c>
      <c r="B242" s="1" t="s">
        <v>469</v>
      </c>
      <c r="C242" s="1" t="s">
        <v>9</v>
      </c>
    </row>
    <row r="243" spans="1:3" x14ac:dyDescent="0.25">
      <c r="A243" s="1" t="s">
        <v>470</v>
      </c>
      <c r="B243" s="1" t="s">
        <v>471</v>
      </c>
      <c r="C243" s="1" t="s">
        <v>9</v>
      </c>
    </row>
    <row r="244" spans="1:3" x14ac:dyDescent="0.25">
      <c r="A244" s="1" t="s">
        <v>474</v>
      </c>
      <c r="B244" s="1" t="s">
        <v>475</v>
      </c>
      <c r="C244" s="1" t="s">
        <v>9</v>
      </c>
    </row>
    <row r="245" spans="1:3" x14ac:dyDescent="0.25">
      <c r="A245" s="1" t="s">
        <v>478</v>
      </c>
      <c r="B245" s="1" t="s">
        <v>479</v>
      </c>
      <c r="C245" s="1" t="s">
        <v>9</v>
      </c>
    </row>
    <row r="246" spans="1:3" x14ac:dyDescent="0.25">
      <c r="A246" s="1" t="s">
        <v>480</v>
      </c>
      <c r="B246" s="1" t="s">
        <v>481</v>
      </c>
      <c r="C246" s="1" t="s">
        <v>9</v>
      </c>
    </row>
    <row r="247" spans="1:3" x14ac:dyDescent="0.25">
      <c r="A247" s="1" t="s">
        <v>482</v>
      </c>
      <c r="B247" s="1" t="s">
        <v>483</v>
      </c>
      <c r="C247" s="1" t="s">
        <v>9</v>
      </c>
    </row>
    <row r="248" spans="1:3" x14ac:dyDescent="0.25">
      <c r="A248" s="1" t="s">
        <v>486</v>
      </c>
      <c r="B248" s="1" t="s">
        <v>487</v>
      </c>
      <c r="C248" s="1" t="s">
        <v>9</v>
      </c>
    </row>
    <row r="249" spans="1:3" x14ac:dyDescent="0.25">
      <c r="A249" s="1" t="s">
        <v>490</v>
      </c>
      <c r="B249" s="1" t="s">
        <v>491</v>
      </c>
      <c r="C249" s="1" t="s">
        <v>9</v>
      </c>
    </row>
    <row r="250" spans="1:3" x14ac:dyDescent="0.25">
      <c r="A250" s="1" t="s">
        <v>496</v>
      </c>
      <c r="B250" s="1" t="s">
        <v>497</v>
      </c>
      <c r="C250" s="1" t="s">
        <v>9</v>
      </c>
    </row>
    <row r="251" spans="1:3" x14ac:dyDescent="0.25">
      <c r="A251" s="1" t="s">
        <v>498</v>
      </c>
      <c r="B251" s="1" t="s">
        <v>499</v>
      </c>
      <c r="C251" s="1" t="s">
        <v>9</v>
      </c>
    </row>
    <row r="252" spans="1:3" x14ac:dyDescent="0.25">
      <c r="A252" s="1" t="s">
        <v>500</v>
      </c>
      <c r="B252" s="1" t="s">
        <v>501</v>
      </c>
      <c r="C252" s="1" t="s">
        <v>9</v>
      </c>
    </row>
    <row r="253" spans="1:3" x14ac:dyDescent="0.25">
      <c r="A253" s="1" t="s">
        <v>502</v>
      </c>
      <c r="B253" s="1" t="s">
        <v>503</v>
      </c>
      <c r="C253" s="1" t="s">
        <v>9</v>
      </c>
    </row>
    <row r="254" spans="1:3" x14ac:dyDescent="0.25">
      <c r="A254" s="1" t="s">
        <v>504</v>
      </c>
      <c r="B254" s="1" t="s">
        <v>505</v>
      </c>
      <c r="C254" s="1" t="s">
        <v>9</v>
      </c>
    </row>
    <row r="255" spans="1:3" x14ac:dyDescent="0.25">
      <c r="A255" s="1" t="s">
        <v>506</v>
      </c>
      <c r="B255" s="1" t="s">
        <v>507</v>
      </c>
      <c r="C255" s="1" t="s">
        <v>9</v>
      </c>
    </row>
    <row r="256" spans="1:3" x14ac:dyDescent="0.25">
      <c r="A256" s="1" t="s">
        <v>508</v>
      </c>
      <c r="B256" s="1" t="s">
        <v>509</v>
      </c>
      <c r="C256" s="1" t="s">
        <v>9</v>
      </c>
    </row>
    <row r="257" spans="1:3" x14ac:dyDescent="0.25">
      <c r="A257" s="1" t="s">
        <v>510</v>
      </c>
      <c r="B257" s="1" t="s">
        <v>511</v>
      </c>
      <c r="C257" s="1" t="s">
        <v>9</v>
      </c>
    </row>
    <row r="258" spans="1:3" x14ac:dyDescent="0.25">
      <c r="A258" s="1" t="s">
        <v>512</v>
      </c>
      <c r="B258" s="1" t="s">
        <v>513</v>
      </c>
      <c r="C258" s="1" t="s">
        <v>9</v>
      </c>
    </row>
    <row r="259" spans="1:3" x14ac:dyDescent="0.25">
      <c r="A259" s="1" t="s">
        <v>514</v>
      </c>
      <c r="B259" s="1" t="s">
        <v>515</v>
      </c>
      <c r="C259" s="1" t="s">
        <v>9</v>
      </c>
    </row>
    <row r="260" spans="1:3" x14ac:dyDescent="0.25">
      <c r="A260" s="1" t="s">
        <v>516</v>
      </c>
      <c r="B260" s="1" t="s">
        <v>268</v>
      </c>
      <c r="C260" s="1" t="s">
        <v>9</v>
      </c>
    </row>
    <row r="261" spans="1:3" x14ac:dyDescent="0.25">
      <c r="A261" s="1" t="s">
        <v>517</v>
      </c>
      <c r="B261" s="1" t="s">
        <v>518</v>
      </c>
      <c r="C261" s="1" t="s">
        <v>9</v>
      </c>
    </row>
    <row r="262" spans="1:3" x14ac:dyDescent="0.25">
      <c r="A262" s="1" t="s">
        <v>519</v>
      </c>
      <c r="B262" s="1" t="s">
        <v>520</v>
      </c>
      <c r="C262" s="1" t="s">
        <v>9</v>
      </c>
    </row>
    <row r="263" spans="1:3" x14ac:dyDescent="0.25">
      <c r="A263" s="1" t="s">
        <v>521</v>
      </c>
      <c r="B263" s="1" t="s">
        <v>522</v>
      </c>
      <c r="C263" s="1" t="s">
        <v>9</v>
      </c>
    </row>
    <row r="264" spans="1:3" x14ac:dyDescent="0.25">
      <c r="A264" s="1" t="s">
        <v>523</v>
      </c>
      <c r="B264" s="1" t="s">
        <v>523</v>
      </c>
      <c r="C264" s="1" t="s">
        <v>9</v>
      </c>
    </row>
    <row r="265" spans="1:3" x14ac:dyDescent="0.25">
      <c r="A265" s="1" t="s">
        <v>524</v>
      </c>
      <c r="B265" s="1" t="s">
        <v>524</v>
      </c>
      <c r="C265" s="1" t="s">
        <v>9</v>
      </c>
    </row>
    <row r="266" spans="1:3" x14ac:dyDescent="0.25">
      <c r="A266" s="1" t="s">
        <v>525</v>
      </c>
      <c r="B266" s="1" t="s">
        <v>259</v>
      </c>
      <c r="C266" s="1" t="s">
        <v>9</v>
      </c>
    </row>
    <row r="267" spans="1:3" x14ac:dyDescent="0.25">
      <c r="A267" s="1" t="s">
        <v>526</v>
      </c>
      <c r="B267" s="1" t="s">
        <v>526</v>
      </c>
      <c r="C267" s="1" t="s">
        <v>9</v>
      </c>
    </row>
    <row r="268" spans="1:3" x14ac:dyDescent="0.25">
      <c r="A268" s="1" t="s">
        <v>527</v>
      </c>
      <c r="B268" s="1" t="s">
        <v>259</v>
      </c>
      <c r="C268" s="1" t="s">
        <v>9</v>
      </c>
    </row>
    <row r="269" spans="1:3" x14ac:dyDescent="0.25">
      <c r="A269" s="1" t="s">
        <v>528</v>
      </c>
      <c r="B269" s="1" t="s">
        <v>254</v>
      </c>
      <c r="C269" s="1" t="s">
        <v>9</v>
      </c>
    </row>
    <row r="270" spans="1:3" x14ac:dyDescent="0.25">
      <c r="A270" s="1" t="s">
        <v>529</v>
      </c>
      <c r="B270" s="1" t="s">
        <v>530</v>
      </c>
      <c r="C270" s="1" t="s">
        <v>9</v>
      </c>
    </row>
    <row r="271" spans="1:3" x14ac:dyDescent="0.25">
      <c r="A271" s="1" t="s">
        <v>531</v>
      </c>
      <c r="B271" s="1" t="s">
        <v>532</v>
      </c>
      <c r="C271" s="1" t="s">
        <v>9</v>
      </c>
    </row>
    <row r="272" spans="1:3" x14ac:dyDescent="0.25">
      <c r="A272" s="1" t="s">
        <v>533</v>
      </c>
      <c r="B272" s="1" t="s">
        <v>534</v>
      </c>
      <c r="C272" s="1" t="s">
        <v>9</v>
      </c>
    </row>
    <row r="273" spans="1:3" x14ac:dyDescent="0.25">
      <c r="A273" s="1" t="s">
        <v>535</v>
      </c>
      <c r="B273" s="1" t="s">
        <v>422</v>
      </c>
      <c r="C273" s="1" t="s">
        <v>9</v>
      </c>
    </row>
    <row r="274" spans="1:3" x14ac:dyDescent="0.25">
      <c r="A274" s="1" t="s">
        <v>536</v>
      </c>
      <c r="B274" s="1" t="s">
        <v>537</v>
      </c>
      <c r="C274" s="1" t="s">
        <v>9</v>
      </c>
    </row>
    <row r="275" spans="1:3" x14ac:dyDescent="0.25">
      <c r="A275" s="1" t="s">
        <v>538</v>
      </c>
      <c r="B275" s="1" t="s">
        <v>539</v>
      </c>
      <c r="C275" s="1" t="s">
        <v>9</v>
      </c>
    </row>
    <row r="276" spans="1:3" x14ac:dyDescent="0.25">
      <c r="A276" s="1" t="s">
        <v>540</v>
      </c>
      <c r="B276" s="1" t="s">
        <v>256</v>
      </c>
      <c r="C276" s="1" t="s">
        <v>9</v>
      </c>
    </row>
    <row r="277" spans="1:3" x14ac:dyDescent="0.25">
      <c r="A277" s="1" t="s">
        <v>541</v>
      </c>
      <c r="B277" s="1" t="s">
        <v>301</v>
      </c>
      <c r="C277" s="1" t="s">
        <v>9</v>
      </c>
    </row>
    <row r="278" spans="1:3" x14ac:dyDescent="0.25">
      <c r="A278" s="1" t="s">
        <v>542</v>
      </c>
      <c r="B278" s="1" t="s">
        <v>543</v>
      </c>
      <c r="C278" s="1" t="s">
        <v>9</v>
      </c>
    </row>
    <row r="279" spans="1:3" x14ac:dyDescent="0.25">
      <c r="A279" s="1" t="s">
        <v>544</v>
      </c>
      <c r="B279" s="1" t="s">
        <v>545</v>
      </c>
      <c r="C279" s="1" t="s">
        <v>9</v>
      </c>
    </row>
    <row r="280" spans="1:3" x14ac:dyDescent="0.25">
      <c r="A280" s="1" t="s">
        <v>546</v>
      </c>
      <c r="B280" s="1" t="s">
        <v>547</v>
      </c>
      <c r="C280" s="1" t="s">
        <v>9</v>
      </c>
    </row>
    <row r="281" spans="1:3" x14ac:dyDescent="0.25">
      <c r="A281" s="1" t="s">
        <v>548</v>
      </c>
      <c r="B281" s="1" t="s">
        <v>549</v>
      </c>
      <c r="C281" s="1" t="s">
        <v>9</v>
      </c>
    </row>
    <row r="282" spans="1:3" x14ac:dyDescent="0.25">
      <c r="A282" s="1" t="s">
        <v>550</v>
      </c>
      <c r="B282" s="1" t="s">
        <v>551</v>
      </c>
      <c r="C282" s="1" t="s">
        <v>9</v>
      </c>
    </row>
    <row r="283" spans="1:3" x14ac:dyDescent="0.25">
      <c r="A283" s="1" t="s">
        <v>552</v>
      </c>
      <c r="B283" s="1" t="s">
        <v>553</v>
      </c>
      <c r="C283" s="1" t="s">
        <v>9</v>
      </c>
    </row>
    <row r="284" spans="1:3" x14ac:dyDescent="0.25">
      <c r="A284" s="1" t="s">
        <v>554</v>
      </c>
      <c r="B284" s="1" t="s">
        <v>555</v>
      </c>
      <c r="C284" s="1" t="s">
        <v>9</v>
      </c>
    </row>
    <row r="285" spans="1:3" x14ac:dyDescent="0.25">
      <c r="A285" s="1" t="s">
        <v>556</v>
      </c>
      <c r="B285" s="1" t="s">
        <v>557</v>
      </c>
      <c r="C285" s="1" t="s">
        <v>9</v>
      </c>
    </row>
    <row r="286" spans="1:3" x14ac:dyDescent="0.25">
      <c r="A286" s="1" t="s">
        <v>558</v>
      </c>
      <c r="B286" s="1" t="s">
        <v>559</v>
      </c>
      <c r="C286" s="1" t="s">
        <v>9</v>
      </c>
    </row>
    <row r="287" spans="1:3" x14ac:dyDescent="0.25">
      <c r="A287" s="1" t="s">
        <v>560</v>
      </c>
      <c r="B287" s="1" t="s">
        <v>561</v>
      </c>
      <c r="C287" s="1" t="s">
        <v>9</v>
      </c>
    </row>
    <row r="288" spans="1:3" x14ac:dyDescent="0.25">
      <c r="A288" s="1" t="s">
        <v>562</v>
      </c>
      <c r="B288" s="1" t="s">
        <v>261</v>
      </c>
      <c r="C288" s="1" t="s">
        <v>9</v>
      </c>
    </row>
    <row r="289" spans="1:3" x14ac:dyDescent="0.25">
      <c r="A289" s="1" t="s">
        <v>563</v>
      </c>
      <c r="B289" s="1" t="s">
        <v>564</v>
      </c>
      <c r="C289" s="1" t="s">
        <v>9</v>
      </c>
    </row>
    <row r="290" spans="1:3" x14ac:dyDescent="0.25">
      <c r="A290" s="1" t="s">
        <v>565</v>
      </c>
      <c r="B290" s="1" t="s">
        <v>566</v>
      </c>
      <c r="C290" s="1" t="s">
        <v>9</v>
      </c>
    </row>
    <row r="291" spans="1:3" x14ac:dyDescent="0.25">
      <c r="A291" s="1" t="s">
        <v>567</v>
      </c>
      <c r="B291" s="1" t="s">
        <v>568</v>
      </c>
      <c r="C291" s="1" t="s">
        <v>9</v>
      </c>
    </row>
    <row r="292" spans="1:3" x14ac:dyDescent="0.25">
      <c r="A292" s="1" t="s">
        <v>569</v>
      </c>
      <c r="B292" s="1" t="s">
        <v>570</v>
      </c>
      <c r="C292" s="1" t="s">
        <v>9</v>
      </c>
    </row>
    <row r="293" spans="1:3" x14ac:dyDescent="0.25">
      <c r="A293" s="1" t="s">
        <v>571</v>
      </c>
      <c r="B293" s="1" t="s">
        <v>572</v>
      </c>
      <c r="C293" s="1" t="s">
        <v>9</v>
      </c>
    </row>
    <row r="294" spans="1:3" x14ac:dyDescent="0.25">
      <c r="A294" s="1" t="s">
        <v>573</v>
      </c>
      <c r="B294" s="1" t="s">
        <v>574</v>
      </c>
      <c r="C294" s="1" t="s">
        <v>9</v>
      </c>
    </row>
    <row r="295" spans="1:3" x14ac:dyDescent="0.25">
      <c r="A295" s="1" t="s">
        <v>575</v>
      </c>
      <c r="B295" s="1" t="s">
        <v>576</v>
      </c>
      <c r="C295" s="1" t="s">
        <v>9</v>
      </c>
    </row>
    <row r="296" spans="1:3" x14ac:dyDescent="0.25">
      <c r="A296" s="1" t="s">
        <v>577</v>
      </c>
      <c r="B296" s="1" t="s">
        <v>578</v>
      </c>
      <c r="C296" s="1" t="s">
        <v>9</v>
      </c>
    </row>
    <row r="297" spans="1:3" x14ac:dyDescent="0.25">
      <c r="A297" s="1" t="s">
        <v>579</v>
      </c>
      <c r="B297" s="1" t="s">
        <v>580</v>
      </c>
      <c r="C297" s="1" t="s">
        <v>9</v>
      </c>
    </row>
    <row r="298" spans="1:3" x14ac:dyDescent="0.25">
      <c r="A298" s="1" t="s">
        <v>581</v>
      </c>
      <c r="B298" s="1" t="s">
        <v>422</v>
      </c>
      <c r="C298" s="1" t="s">
        <v>9</v>
      </c>
    </row>
    <row r="299" spans="1:3" x14ac:dyDescent="0.25">
      <c r="A299" s="1" t="s">
        <v>582</v>
      </c>
      <c r="B299" s="1" t="s">
        <v>354</v>
      </c>
      <c r="C299" s="1" t="s">
        <v>9</v>
      </c>
    </row>
    <row r="300" spans="1:3" x14ac:dyDescent="0.25">
      <c r="A300" s="1" t="s">
        <v>583</v>
      </c>
      <c r="B300" s="1" t="s">
        <v>584</v>
      </c>
      <c r="C300" s="1" t="s">
        <v>9</v>
      </c>
    </row>
    <row r="301" spans="1:3" x14ac:dyDescent="0.25">
      <c r="A301" s="1" t="s">
        <v>585</v>
      </c>
      <c r="B301" s="1" t="s">
        <v>586</v>
      </c>
      <c r="C301" s="1" t="s">
        <v>9</v>
      </c>
    </row>
    <row r="302" spans="1:3" x14ac:dyDescent="0.25">
      <c r="A302" s="1" t="s">
        <v>587</v>
      </c>
      <c r="B302" s="1" t="s">
        <v>588</v>
      </c>
      <c r="C302" s="1" t="s">
        <v>9</v>
      </c>
    </row>
    <row r="303" spans="1:3" x14ac:dyDescent="0.25">
      <c r="A303" s="1" t="s">
        <v>589</v>
      </c>
      <c r="B303" s="1" t="s">
        <v>590</v>
      </c>
      <c r="C303" s="1" t="s">
        <v>9</v>
      </c>
    </row>
    <row r="304" spans="1:3" x14ac:dyDescent="0.25">
      <c r="A304" s="1" t="s">
        <v>591</v>
      </c>
      <c r="B304" s="1" t="s">
        <v>580</v>
      </c>
      <c r="C304" s="1" t="s">
        <v>9</v>
      </c>
    </row>
    <row r="305" spans="1:3" x14ac:dyDescent="0.25">
      <c r="A305" s="1" t="s">
        <v>592</v>
      </c>
      <c r="B305" s="1" t="s">
        <v>593</v>
      </c>
      <c r="C305" s="1" t="s">
        <v>9</v>
      </c>
    </row>
    <row r="306" spans="1:3" x14ac:dyDescent="0.25">
      <c r="A306" s="1" t="s">
        <v>596</v>
      </c>
      <c r="B306" s="1" t="s">
        <v>285</v>
      </c>
      <c r="C306" s="1" t="s">
        <v>9</v>
      </c>
    </row>
    <row r="307" spans="1:3" x14ac:dyDescent="0.25">
      <c r="A307" s="1" t="s">
        <v>597</v>
      </c>
      <c r="B307" s="1" t="s">
        <v>340</v>
      </c>
      <c r="C307" s="1" t="s">
        <v>9</v>
      </c>
    </row>
    <row r="308" spans="1:3" x14ac:dyDescent="0.25">
      <c r="A308" s="1" t="s">
        <v>598</v>
      </c>
      <c r="B308" s="1" t="s">
        <v>599</v>
      </c>
      <c r="C308" s="1" t="s">
        <v>9</v>
      </c>
    </row>
    <row r="309" spans="1:3" x14ac:dyDescent="0.25">
      <c r="A309" s="1" t="s">
        <v>600</v>
      </c>
      <c r="B309" s="1" t="s">
        <v>401</v>
      </c>
      <c r="C309" s="1" t="s">
        <v>9</v>
      </c>
    </row>
    <row r="310" spans="1:3" x14ac:dyDescent="0.25">
      <c r="A310" s="1" t="s">
        <v>601</v>
      </c>
      <c r="B310" s="1" t="s">
        <v>602</v>
      </c>
      <c r="C310" s="1" t="s">
        <v>9</v>
      </c>
    </row>
    <row r="311" spans="1:3" x14ac:dyDescent="0.25">
      <c r="A311" s="1" t="s">
        <v>603</v>
      </c>
      <c r="B311" s="1" t="s">
        <v>604</v>
      </c>
      <c r="C311" s="1" t="s">
        <v>9</v>
      </c>
    </row>
    <row r="312" spans="1:3" x14ac:dyDescent="0.25">
      <c r="A312" s="1" t="s">
        <v>605</v>
      </c>
      <c r="B312" s="1" t="s">
        <v>606</v>
      </c>
      <c r="C312" s="1" t="s">
        <v>9</v>
      </c>
    </row>
    <row r="313" spans="1:3" x14ac:dyDescent="0.25">
      <c r="A313" s="1" t="s">
        <v>607</v>
      </c>
      <c r="B313" s="1" t="s">
        <v>398</v>
      </c>
      <c r="C313" s="1" t="s">
        <v>9</v>
      </c>
    </row>
    <row r="314" spans="1:3" x14ac:dyDescent="0.25">
      <c r="A314" s="1" t="s">
        <v>608</v>
      </c>
      <c r="B314" s="1" t="s">
        <v>609</v>
      </c>
      <c r="C314" s="1" t="s">
        <v>9</v>
      </c>
    </row>
    <row r="315" spans="1:3" x14ac:dyDescent="0.25">
      <c r="A315" s="1" t="s">
        <v>610</v>
      </c>
      <c r="B315" s="1" t="s">
        <v>611</v>
      </c>
      <c r="C315" s="1" t="s">
        <v>9</v>
      </c>
    </row>
    <row r="316" spans="1:3" x14ac:dyDescent="0.25">
      <c r="A316" s="1" t="s">
        <v>612</v>
      </c>
      <c r="B316" s="1" t="s">
        <v>613</v>
      </c>
      <c r="C316" s="1" t="s">
        <v>9</v>
      </c>
    </row>
    <row r="317" spans="1:3" x14ac:dyDescent="0.25">
      <c r="A317" s="1" t="s">
        <v>614</v>
      </c>
      <c r="B317" s="1" t="s">
        <v>614</v>
      </c>
      <c r="C317" s="1" t="s">
        <v>9</v>
      </c>
    </row>
    <row r="318" spans="1:3" x14ac:dyDescent="0.25">
      <c r="A318" s="1" t="s">
        <v>615</v>
      </c>
      <c r="B318" s="1" t="s">
        <v>616</v>
      </c>
      <c r="C318" s="1" t="s">
        <v>9</v>
      </c>
    </row>
    <row r="319" spans="1:3" x14ac:dyDescent="0.25">
      <c r="A319" s="1" t="s">
        <v>617</v>
      </c>
      <c r="B319" s="1" t="s">
        <v>618</v>
      </c>
      <c r="C319" s="1" t="s">
        <v>9</v>
      </c>
    </row>
    <row r="320" spans="1:3" x14ac:dyDescent="0.25">
      <c r="A320" s="1" t="s">
        <v>619</v>
      </c>
      <c r="B320" s="1" t="s">
        <v>619</v>
      </c>
      <c r="C320" s="1" t="s">
        <v>9</v>
      </c>
    </row>
    <row r="321" spans="1:3" x14ac:dyDescent="0.25">
      <c r="A321" s="1" t="s">
        <v>620</v>
      </c>
      <c r="B321" s="1" t="s">
        <v>621</v>
      </c>
      <c r="C321" s="1" t="s">
        <v>9</v>
      </c>
    </row>
    <row r="322" spans="1:3" x14ac:dyDescent="0.25">
      <c r="A322" s="1" t="s">
        <v>622</v>
      </c>
      <c r="B322" s="1" t="s">
        <v>623</v>
      </c>
      <c r="C322" s="1" t="s">
        <v>9</v>
      </c>
    </row>
    <row r="323" spans="1:3" x14ac:dyDescent="0.25">
      <c r="A323" s="1" t="s">
        <v>624</v>
      </c>
      <c r="B323" s="1" t="s">
        <v>625</v>
      </c>
      <c r="C323" s="1" t="s">
        <v>9</v>
      </c>
    </row>
    <row r="324" spans="1:3" x14ac:dyDescent="0.25">
      <c r="A324" s="1" t="s">
        <v>626</v>
      </c>
      <c r="B324" s="1" t="s">
        <v>627</v>
      </c>
      <c r="C324" s="1" t="s">
        <v>9</v>
      </c>
    </row>
    <row r="325" spans="1:3" x14ac:dyDescent="0.25">
      <c r="A325" s="1" t="s">
        <v>628</v>
      </c>
      <c r="B325" s="1" t="s">
        <v>629</v>
      </c>
      <c r="C325" s="1" t="s">
        <v>9</v>
      </c>
    </row>
    <row r="326" spans="1:3" x14ac:dyDescent="0.25">
      <c r="A326" s="1" t="s">
        <v>631</v>
      </c>
      <c r="B326" s="1" t="s">
        <v>632</v>
      </c>
      <c r="C326" s="1" t="s">
        <v>9</v>
      </c>
    </row>
    <row r="327" spans="1:3" x14ac:dyDescent="0.25">
      <c r="A327" s="1" t="s">
        <v>637</v>
      </c>
      <c r="B327" s="1" t="s">
        <v>638</v>
      </c>
      <c r="C327" s="1" t="s">
        <v>9</v>
      </c>
    </row>
    <row r="328" spans="1:3" x14ac:dyDescent="0.25">
      <c r="A328" s="1" t="s">
        <v>639</v>
      </c>
      <c r="B328" s="1" t="s">
        <v>636</v>
      </c>
      <c r="C328" s="1" t="s">
        <v>9</v>
      </c>
    </row>
    <row r="329" spans="1:3" x14ac:dyDescent="0.25">
      <c r="A329" s="1" t="s">
        <v>640</v>
      </c>
      <c r="B329" s="1" t="s">
        <v>641</v>
      </c>
      <c r="C329" s="1" t="s">
        <v>9</v>
      </c>
    </row>
    <row r="330" spans="1:3" x14ac:dyDescent="0.25">
      <c r="A330" s="1" t="s">
        <v>642</v>
      </c>
      <c r="B330" s="1" t="s">
        <v>643</v>
      </c>
      <c r="C330" s="1" t="s">
        <v>9</v>
      </c>
    </row>
    <row r="331" spans="1:3" x14ac:dyDescent="0.25">
      <c r="A331" s="1" t="s">
        <v>644</v>
      </c>
      <c r="B331" s="1" t="s">
        <v>645</v>
      </c>
      <c r="C331" s="1" t="s">
        <v>9</v>
      </c>
    </row>
    <row r="332" spans="1:3" x14ac:dyDescent="0.25">
      <c r="A332" s="1" t="s">
        <v>646</v>
      </c>
      <c r="B332" s="1" t="s">
        <v>647</v>
      </c>
      <c r="C332" s="1" t="s">
        <v>9</v>
      </c>
    </row>
    <row r="333" spans="1:3" x14ac:dyDescent="0.25">
      <c r="A333" s="1" t="s">
        <v>648</v>
      </c>
      <c r="B333" s="1" t="s">
        <v>649</v>
      </c>
      <c r="C333" s="1" t="s">
        <v>9</v>
      </c>
    </row>
    <row r="334" spans="1:3" x14ac:dyDescent="0.25">
      <c r="A334" s="1" t="s">
        <v>650</v>
      </c>
      <c r="B334" s="1" t="s">
        <v>651</v>
      </c>
      <c r="C334" s="1" t="s">
        <v>9</v>
      </c>
    </row>
    <row r="335" spans="1:3" x14ac:dyDescent="0.25">
      <c r="A335" s="1" t="s">
        <v>652</v>
      </c>
      <c r="B335" s="1" t="s">
        <v>645</v>
      </c>
      <c r="C335" s="1" t="s">
        <v>9</v>
      </c>
    </row>
    <row r="336" spans="1:3" x14ac:dyDescent="0.25">
      <c r="A336" s="1" t="s">
        <v>653</v>
      </c>
      <c r="B336" s="1" t="s">
        <v>654</v>
      </c>
      <c r="C336" s="1" t="s">
        <v>9</v>
      </c>
    </row>
    <row r="337" spans="1:3" x14ac:dyDescent="0.25">
      <c r="A337" s="1" t="s">
        <v>655</v>
      </c>
      <c r="B337" s="1" t="s">
        <v>656</v>
      </c>
      <c r="C337" s="1" t="s">
        <v>9</v>
      </c>
    </row>
    <row r="338" spans="1:3" x14ac:dyDescent="0.25">
      <c r="A338" s="1" t="s">
        <v>657</v>
      </c>
      <c r="B338" s="1" t="s">
        <v>658</v>
      </c>
      <c r="C338" s="1" t="s">
        <v>9</v>
      </c>
    </row>
    <row r="339" spans="1:3" x14ac:dyDescent="0.25">
      <c r="A339" s="1" t="s">
        <v>659</v>
      </c>
      <c r="B339" s="1" t="s">
        <v>660</v>
      </c>
      <c r="C339" s="1" t="s">
        <v>9</v>
      </c>
    </row>
    <row r="340" spans="1:3" x14ac:dyDescent="0.25">
      <c r="A340" s="1" t="s">
        <v>661</v>
      </c>
      <c r="B340" s="1" t="s">
        <v>662</v>
      </c>
      <c r="C340" s="1" t="s">
        <v>9</v>
      </c>
    </row>
    <row r="341" spans="1:3" x14ac:dyDescent="0.25">
      <c r="A341" s="1" t="s">
        <v>663</v>
      </c>
      <c r="B341" s="1" t="s">
        <v>664</v>
      </c>
      <c r="C341" s="1" t="s">
        <v>9</v>
      </c>
    </row>
    <row r="342" spans="1:3" x14ac:dyDescent="0.25">
      <c r="A342" s="1" t="s">
        <v>665</v>
      </c>
      <c r="B342" s="1" t="s">
        <v>666</v>
      </c>
      <c r="C342" s="1" t="s">
        <v>9</v>
      </c>
    </row>
    <row r="343" spans="1:3" x14ac:dyDescent="0.25">
      <c r="A343" s="1" t="s">
        <v>667</v>
      </c>
      <c r="B343" s="1" t="s">
        <v>668</v>
      </c>
      <c r="C343" s="1" t="s">
        <v>9</v>
      </c>
    </row>
    <row r="344" spans="1:3" x14ac:dyDescent="0.25">
      <c r="A344" s="1" t="s">
        <v>669</v>
      </c>
      <c r="B344" s="1" t="s">
        <v>670</v>
      </c>
      <c r="C344" s="1" t="s">
        <v>9</v>
      </c>
    </row>
    <row r="345" spans="1:3" x14ac:dyDescent="0.25">
      <c r="A345" s="1" t="s">
        <v>671</v>
      </c>
      <c r="B345" s="1" t="s">
        <v>672</v>
      </c>
      <c r="C345" s="1" t="s">
        <v>9</v>
      </c>
    </row>
    <row r="346" spans="1:3" x14ac:dyDescent="0.25">
      <c r="A346" s="1" t="s">
        <v>673</v>
      </c>
      <c r="B346" s="1" t="s">
        <v>674</v>
      </c>
      <c r="C346" s="1" t="s">
        <v>9</v>
      </c>
    </row>
    <row r="347" spans="1:3" x14ac:dyDescent="0.25">
      <c r="A347" s="1" t="s">
        <v>675</v>
      </c>
      <c r="B347" s="1" t="s">
        <v>676</v>
      </c>
      <c r="C347" s="1" t="s">
        <v>9</v>
      </c>
    </row>
    <row r="348" spans="1:3" x14ac:dyDescent="0.25">
      <c r="A348" s="1" t="s">
        <v>677</v>
      </c>
      <c r="B348" s="1" t="s">
        <v>678</v>
      </c>
      <c r="C348" s="1" t="s">
        <v>9</v>
      </c>
    </row>
    <row r="349" spans="1:3" x14ac:dyDescent="0.25">
      <c r="A349" s="1" t="s">
        <v>679</v>
      </c>
      <c r="B349" s="1" t="s">
        <v>680</v>
      </c>
      <c r="C349" s="1" t="s">
        <v>9</v>
      </c>
    </row>
    <row r="350" spans="1:3" x14ac:dyDescent="0.25">
      <c r="A350" s="1" t="s">
        <v>681</v>
      </c>
      <c r="B350" s="1" t="s">
        <v>682</v>
      </c>
      <c r="C350" s="1" t="s">
        <v>9</v>
      </c>
    </row>
    <row r="351" spans="1:3" x14ac:dyDescent="0.25">
      <c r="A351" s="1" t="s">
        <v>683</v>
      </c>
      <c r="B351" s="1" t="s">
        <v>684</v>
      </c>
      <c r="C351" s="1" t="s">
        <v>9</v>
      </c>
    </row>
    <row r="352" spans="1:3" x14ac:dyDescent="0.25">
      <c r="A352" s="1" t="s">
        <v>685</v>
      </c>
      <c r="B352" s="1" t="s">
        <v>686</v>
      </c>
      <c r="C352" s="1" t="s">
        <v>9</v>
      </c>
    </row>
    <row r="353" spans="1:3" x14ac:dyDescent="0.25">
      <c r="A353" s="1" t="s">
        <v>687</v>
      </c>
      <c r="B353" s="1" t="s">
        <v>688</v>
      </c>
      <c r="C353" s="1" t="s">
        <v>9</v>
      </c>
    </row>
    <row r="354" spans="1:3" x14ac:dyDescent="0.25">
      <c r="A354" s="1" t="s">
        <v>689</v>
      </c>
      <c r="B354" s="1" t="s">
        <v>690</v>
      </c>
      <c r="C354" s="1" t="s">
        <v>9</v>
      </c>
    </row>
    <row r="355" spans="1:3" x14ac:dyDescent="0.25">
      <c r="A355" s="1" t="s">
        <v>691</v>
      </c>
      <c r="B355" s="1" t="s">
        <v>692</v>
      </c>
      <c r="C355" s="1" t="s">
        <v>9</v>
      </c>
    </row>
    <row r="356" spans="1:3" x14ac:dyDescent="0.25">
      <c r="A356" s="1" t="s">
        <v>693</v>
      </c>
      <c r="B356" s="1" t="s">
        <v>694</v>
      </c>
      <c r="C356" s="1" t="s">
        <v>9</v>
      </c>
    </row>
    <row r="357" spans="1:3" x14ac:dyDescent="0.25">
      <c r="A357" s="1" t="s">
        <v>695</v>
      </c>
      <c r="B357" s="1" t="s">
        <v>696</v>
      </c>
      <c r="C357" s="1" t="s">
        <v>9</v>
      </c>
    </row>
    <row r="358" spans="1:3" x14ac:dyDescent="0.25">
      <c r="A358" s="1" t="s">
        <v>697</v>
      </c>
      <c r="B358" s="1" t="s">
        <v>616</v>
      </c>
      <c r="C358" s="1" t="s">
        <v>9</v>
      </c>
    </row>
    <row r="359" spans="1:3" x14ac:dyDescent="0.25">
      <c r="A359" s="1" t="s">
        <v>698</v>
      </c>
      <c r="B359" s="1" t="s">
        <v>254</v>
      </c>
      <c r="C359" s="1" t="s">
        <v>9</v>
      </c>
    </row>
    <row r="360" spans="1:3" x14ac:dyDescent="0.25">
      <c r="A360" s="1" t="s">
        <v>699</v>
      </c>
      <c r="B360" s="1" t="s">
        <v>256</v>
      </c>
      <c r="C360" s="1" t="s">
        <v>9</v>
      </c>
    </row>
    <row r="361" spans="1:3" x14ac:dyDescent="0.25">
      <c r="A361" s="1" t="s">
        <v>700</v>
      </c>
      <c r="B361" s="1" t="s">
        <v>701</v>
      </c>
      <c r="C361" s="1" t="s">
        <v>9</v>
      </c>
    </row>
    <row r="362" spans="1:3" x14ac:dyDescent="0.25">
      <c r="A362" s="1" t="s">
        <v>702</v>
      </c>
      <c r="B362" s="1" t="s">
        <v>703</v>
      </c>
      <c r="C362" s="1" t="s">
        <v>9</v>
      </c>
    </row>
    <row r="363" spans="1:3" x14ac:dyDescent="0.25">
      <c r="A363" s="1" t="s">
        <v>704</v>
      </c>
      <c r="B363" s="1" t="s">
        <v>616</v>
      </c>
      <c r="C363" s="1" t="s">
        <v>9</v>
      </c>
    </row>
    <row r="364" spans="1:3" x14ac:dyDescent="0.25">
      <c r="A364" s="1" t="s">
        <v>705</v>
      </c>
      <c r="B364" s="1" t="s">
        <v>703</v>
      </c>
      <c r="C364" s="1" t="s">
        <v>9</v>
      </c>
    </row>
    <row r="365" spans="1:3" x14ac:dyDescent="0.25">
      <c r="A365" s="1" t="s">
        <v>706</v>
      </c>
      <c r="B365" s="1" t="s">
        <v>616</v>
      </c>
      <c r="C365" s="1" t="s">
        <v>9</v>
      </c>
    </row>
    <row r="366" spans="1:3" x14ac:dyDescent="0.25">
      <c r="A366" s="1" t="s">
        <v>707</v>
      </c>
      <c r="B366" s="1" t="s">
        <v>616</v>
      </c>
      <c r="C366" s="1" t="s">
        <v>9</v>
      </c>
    </row>
    <row r="367" spans="1:3" x14ac:dyDescent="0.25">
      <c r="A367" s="1" t="s">
        <v>708</v>
      </c>
      <c r="B367" s="1" t="s">
        <v>254</v>
      </c>
      <c r="C367" s="1" t="s">
        <v>9</v>
      </c>
    </row>
    <row r="368" spans="1:3" x14ac:dyDescent="0.25">
      <c r="A368" s="1" t="s">
        <v>709</v>
      </c>
      <c r="B368" s="1" t="s">
        <v>254</v>
      </c>
      <c r="C368" s="1" t="s">
        <v>9</v>
      </c>
    </row>
    <row r="369" spans="1:3" x14ac:dyDescent="0.25">
      <c r="A369" s="1" t="s">
        <v>710</v>
      </c>
      <c r="B369" s="1" t="s">
        <v>696</v>
      </c>
      <c r="C369" s="1" t="s">
        <v>9</v>
      </c>
    </row>
    <row r="370" spans="1:3" x14ac:dyDescent="0.25">
      <c r="A370" s="1" t="s">
        <v>711</v>
      </c>
      <c r="B370" s="1" t="s">
        <v>616</v>
      </c>
      <c r="C370" s="1" t="s">
        <v>9</v>
      </c>
    </row>
    <row r="371" spans="1:3" x14ac:dyDescent="0.25">
      <c r="A371" s="1" t="s">
        <v>712</v>
      </c>
      <c r="B371" s="1" t="s">
        <v>712</v>
      </c>
      <c r="C371" s="1" t="s">
        <v>9</v>
      </c>
    </row>
    <row r="372" spans="1:3" x14ac:dyDescent="0.25">
      <c r="A372" s="1" t="s">
        <v>713</v>
      </c>
      <c r="B372" s="1" t="s">
        <v>714</v>
      </c>
      <c r="C372" s="1" t="s">
        <v>9</v>
      </c>
    </row>
    <row r="373" spans="1:3" x14ac:dyDescent="0.25">
      <c r="A373" s="1" t="s">
        <v>715</v>
      </c>
      <c r="B373" s="1" t="s">
        <v>716</v>
      </c>
      <c r="C373" s="1" t="s">
        <v>9</v>
      </c>
    </row>
    <row r="374" spans="1:3" x14ac:dyDescent="0.25">
      <c r="A374" s="1" t="s">
        <v>717</v>
      </c>
      <c r="B374" s="1" t="s">
        <v>718</v>
      </c>
      <c r="C374" s="1" t="s">
        <v>9</v>
      </c>
    </row>
    <row r="375" spans="1:3" x14ac:dyDescent="0.25">
      <c r="A375" s="1" t="s">
        <v>719</v>
      </c>
      <c r="B375" s="1" t="s">
        <v>720</v>
      </c>
      <c r="C375" s="1" t="s">
        <v>9</v>
      </c>
    </row>
    <row r="376" spans="1:3" x14ac:dyDescent="0.25">
      <c r="A376" s="1" t="s">
        <v>721</v>
      </c>
      <c r="B376" s="1" t="s">
        <v>722</v>
      </c>
      <c r="C376" s="1" t="s">
        <v>9</v>
      </c>
    </row>
    <row r="377" spans="1:3" x14ac:dyDescent="0.25">
      <c r="A377" s="1" t="s">
        <v>723</v>
      </c>
      <c r="B377" s="1" t="s">
        <v>724</v>
      </c>
      <c r="C377" s="1" t="s">
        <v>9</v>
      </c>
    </row>
    <row r="378" spans="1:3" x14ac:dyDescent="0.25">
      <c r="A378" s="1" t="s">
        <v>725</v>
      </c>
      <c r="B378" s="1" t="s">
        <v>726</v>
      </c>
      <c r="C378" s="1" t="s">
        <v>9</v>
      </c>
    </row>
    <row r="379" spans="1:3" x14ac:dyDescent="0.25">
      <c r="A379" s="1" t="s">
        <v>727</v>
      </c>
      <c r="B379" s="1" t="s">
        <v>728</v>
      </c>
      <c r="C379" s="1" t="s">
        <v>9</v>
      </c>
    </row>
    <row r="380" spans="1:3" x14ac:dyDescent="0.25">
      <c r="A380" s="1" t="s">
        <v>729</v>
      </c>
      <c r="B380" s="1" t="s">
        <v>730</v>
      </c>
      <c r="C380" s="1" t="s">
        <v>9</v>
      </c>
    </row>
    <row r="381" spans="1:3" x14ac:dyDescent="0.25">
      <c r="A381" s="1" t="s">
        <v>731</v>
      </c>
      <c r="B381" s="1" t="s">
        <v>254</v>
      </c>
      <c r="C381" s="1" t="s">
        <v>9</v>
      </c>
    </row>
    <row r="382" spans="1:3" x14ac:dyDescent="0.25">
      <c r="A382" s="1" t="s">
        <v>732</v>
      </c>
      <c r="B382" s="1" t="s">
        <v>733</v>
      </c>
      <c r="C382" s="1" t="s">
        <v>9</v>
      </c>
    </row>
    <row r="383" spans="1:3" x14ac:dyDescent="0.25">
      <c r="A383" s="1" t="s">
        <v>734</v>
      </c>
      <c r="B383" s="1" t="s">
        <v>735</v>
      </c>
      <c r="C383" s="1" t="s">
        <v>9</v>
      </c>
    </row>
    <row r="384" spans="1:3" x14ac:dyDescent="0.25">
      <c r="A384" s="1" t="s">
        <v>736</v>
      </c>
      <c r="B384" s="1" t="s">
        <v>358</v>
      </c>
      <c r="C384" s="1" t="s">
        <v>9</v>
      </c>
    </row>
    <row r="385" spans="1:3" x14ac:dyDescent="0.25">
      <c r="A385" s="1" t="s">
        <v>737</v>
      </c>
      <c r="B385" s="1" t="s">
        <v>737</v>
      </c>
      <c r="C385" s="1" t="s">
        <v>9</v>
      </c>
    </row>
    <row r="386" spans="1:3" x14ac:dyDescent="0.25">
      <c r="A386" s="1" t="s">
        <v>738</v>
      </c>
      <c r="B386" s="1" t="s">
        <v>739</v>
      </c>
      <c r="C386" s="1" t="s">
        <v>9</v>
      </c>
    </row>
    <row r="387" spans="1:3" x14ac:dyDescent="0.25">
      <c r="A387" s="1" t="s">
        <v>740</v>
      </c>
      <c r="B387" s="1" t="s">
        <v>741</v>
      </c>
      <c r="C387" s="1" t="s">
        <v>9</v>
      </c>
    </row>
    <row r="388" spans="1:3" x14ac:dyDescent="0.25">
      <c r="A388" s="1" t="s">
        <v>742</v>
      </c>
      <c r="B388" s="1" t="s">
        <v>743</v>
      </c>
      <c r="C388" s="1" t="s">
        <v>9</v>
      </c>
    </row>
    <row r="389" spans="1:3" x14ac:dyDescent="0.25">
      <c r="A389" s="1" t="s">
        <v>744</v>
      </c>
      <c r="B389" s="1" t="s">
        <v>744</v>
      </c>
      <c r="C389" s="1" t="s">
        <v>9</v>
      </c>
    </row>
    <row r="390" spans="1:3" x14ac:dyDescent="0.25">
      <c r="A390" s="1" t="s">
        <v>745</v>
      </c>
      <c r="B390" s="1" t="s">
        <v>724</v>
      </c>
      <c r="C390" s="1" t="s">
        <v>9</v>
      </c>
    </row>
    <row r="391" spans="1:3" x14ac:dyDescent="0.25">
      <c r="A391" s="1" t="s">
        <v>746</v>
      </c>
      <c r="B391" s="1" t="s">
        <v>747</v>
      </c>
      <c r="C391" s="1" t="s">
        <v>9</v>
      </c>
    </row>
    <row r="392" spans="1:3" x14ac:dyDescent="0.25">
      <c r="A392" s="1" t="s">
        <v>748</v>
      </c>
      <c r="B392" s="1" t="s">
        <v>749</v>
      </c>
      <c r="C392" s="1" t="s">
        <v>9</v>
      </c>
    </row>
    <row r="393" spans="1:3" x14ac:dyDescent="0.25">
      <c r="A393" s="1" t="s">
        <v>750</v>
      </c>
      <c r="B393" s="1" t="s">
        <v>751</v>
      </c>
      <c r="C393" s="1" t="s">
        <v>9</v>
      </c>
    </row>
    <row r="394" spans="1:3" x14ac:dyDescent="0.25">
      <c r="A394" s="1" t="s">
        <v>752</v>
      </c>
      <c r="B394" s="1" t="s">
        <v>753</v>
      </c>
      <c r="C394" s="1" t="s">
        <v>9</v>
      </c>
    </row>
    <row r="395" spans="1:3" x14ac:dyDescent="0.25">
      <c r="A395" s="1" t="s">
        <v>754</v>
      </c>
      <c r="B395" s="1" t="s">
        <v>724</v>
      </c>
      <c r="C395" s="1" t="s">
        <v>9</v>
      </c>
    </row>
    <row r="396" spans="1:3" x14ac:dyDescent="0.25">
      <c r="A396" s="1" t="s">
        <v>755</v>
      </c>
      <c r="B396" s="1" t="s">
        <v>756</v>
      </c>
      <c r="C396" s="1" t="s">
        <v>9</v>
      </c>
    </row>
    <row r="397" spans="1:3" x14ac:dyDescent="0.25">
      <c r="A397" s="1" t="s">
        <v>757</v>
      </c>
      <c r="B397" s="1" t="s">
        <v>758</v>
      </c>
      <c r="C397" s="1" t="s">
        <v>9</v>
      </c>
    </row>
    <row r="398" spans="1:3" x14ac:dyDescent="0.25">
      <c r="A398" s="1" t="s">
        <v>759</v>
      </c>
      <c r="B398" s="1" t="s">
        <v>760</v>
      </c>
      <c r="C398" s="1" t="s">
        <v>9</v>
      </c>
    </row>
    <row r="399" spans="1:3" x14ac:dyDescent="0.25">
      <c r="A399" s="1" t="s">
        <v>761</v>
      </c>
      <c r="B399" s="1" t="s">
        <v>599</v>
      </c>
      <c r="C399" s="1" t="s">
        <v>9</v>
      </c>
    </row>
    <row r="400" spans="1:3" x14ac:dyDescent="0.25">
      <c r="A400" s="1" t="s">
        <v>762</v>
      </c>
      <c r="B400" s="1" t="s">
        <v>763</v>
      </c>
      <c r="C400" s="1" t="s">
        <v>9</v>
      </c>
    </row>
    <row r="401" spans="1:3" x14ac:dyDescent="0.25">
      <c r="A401" s="1" t="s">
        <v>764</v>
      </c>
      <c r="B401" s="1" t="s">
        <v>765</v>
      </c>
      <c r="C401" s="1" t="s">
        <v>9</v>
      </c>
    </row>
    <row r="402" spans="1:3" x14ac:dyDescent="0.25">
      <c r="A402" s="1" t="s">
        <v>766</v>
      </c>
      <c r="B402" s="1" t="s">
        <v>767</v>
      </c>
      <c r="C402" s="1" t="s">
        <v>9</v>
      </c>
    </row>
    <row r="403" spans="1:3" x14ac:dyDescent="0.25">
      <c r="A403" s="1" t="s">
        <v>768</v>
      </c>
      <c r="B403" s="1" t="s">
        <v>769</v>
      </c>
      <c r="C403" s="1" t="s">
        <v>9</v>
      </c>
    </row>
    <row r="404" spans="1:3" x14ac:dyDescent="0.25">
      <c r="A404" s="1" t="s">
        <v>770</v>
      </c>
      <c r="B404" s="1" t="s">
        <v>724</v>
      </c>
      <c r="C404" s="1" t="s">
        <v>9</v>
      </c>
    </row>
    <row r="405" spans="1:3" x14ac:dyDescent="0.25">
      <c r="A405" s="1" t="s">
        <v>771</v>
      </c>
      <c r="B405" s="1" t="s">
        <v>772</v>
      </c>
      <c r="C405" s="1" t="s">
        <v>9</v>
      </c>
    </row>
    <row r="406" spans="1:3" x14ac:dyDescent="0.25">
      <c r="A406" s="1" t="s">
        <v>773</v>
      </c>
      <c r="B406" s="1" t="s">
        <v>724</v>
      </c>
      <c r="C406" s="1" t="s">
        <v>9</v>
      </c>
    </row>
    <row r="407" spans="1:3" x14ac:dyDescent="0.25">
      <c r="A407" s="1" t="s">
        <v>774</v>
      </c>
      <c r="B407" s="1" t="s">
        <v>724</v>
      </c>
      <c r="C407" s="1" t="s">
        <v>9</v>
      </c>
    </row>
    <row r="408" spans="1:3" x14ac:dyDescent="0.25">
      <c r="A408" s="1" t="s">
        <v>775</v>
      </c>
      <c r="B408" s="1" t="s">
        <v>724</v>
      </c>
      <c r="C408" s="1" t="s">
        <v>9</v>
      </c>
    </row>
    <row r="409" spans="1:3" x14ac:dyDescent="0.25">
      <c r="A409" s="1" t="s">
        <v>776</v>
      </c>
      <c r="B409" s="1" t="s">
        <v>724</v>
      </c>
      <c r="C409" s="1" t="s">
        <v>9</v>
      </c>
    </row>
    <row r="410" spans="1:3" x14ac:dyDescent="0.25">
      <c r="A410" s="1" t="s">
        <v>777</v>
      </c>
      <c r="B410" s="1" t="s">
        <v>724</v>
      </c>
      <c r="C410" s="1" t="s">
        <v>9</v>
      </c>
    </row>
    <row r="411" spans="1:3" x14ac:dyDescent="0.25">
      <c r="A411" s="1" t="s">
        <v>778</v>
      </c>
      <c r="B411" s="1" t="s">
        <v>772</v>
      </c>
      <c r="C411" s="1" t="s">
        <v>9</v>
      </c>
    </row>
    <row r="412" spans="1:3" x14ac:dyDescent="0.25">
      <c r="A412" s="1" t="s">
        <v>779</v>
      </c>
      <c r="B412" s="1" t="s">
        <v>780</v>
      </c>
      <c r="C412" s="1" t="s">
        <v>9</v>
      </c>
    </row>
    <row r="413" spans="1:3" x14ac:dyDescent="0.25">
      <c r="A413" s="1" t="s">
        <v>781</v>
      </c>
      <c r="B413" s="1" t="s">
        <v>772</v>
      </c>
      <c r="C413" s="1" t="s">
        <v>9</v>
      </c>
    </row>
    <row r="414" spans="1:3" x14ac:dyDescent="0.25">
      <c r="A414" s="1" t="s">
        <v>782</v>
      </c>
      <c r="B414" s="1" t="s">
        <v>780</v>
      </c>
      <c r="C414" s="1" t="s">
        <v>9</v>
      </c>
    </row>
    <row r="415" spans="1:3" x14ac:dyDescent="0.25">
      <c r="A415" s="1" t="s">
        <v>783</v>
      </c>
      <c r="B415" s="1" t="s">
        <v>724</v>
      </c>
      <c r="C415" s="1" t="s">
        <v>9</v>
      </c>
    </row>
    <row r="416" spans="1:3" x14ac:dyDescent="0.25">
      <c r="A416" s="1" t="s">
        <v>784</v>
      </c>
      <c r="B416" s="1" t="s">
        <v>785</v>
      </c>
      <c r="C416" s="1" t="s">
        <v>9</v>
      </c>
    </row>
    <row r="417" spans="1:3" x14ac:dyDescent="0.25">
      <c r="A417" s="1" t="s">
        <v>786</v>
      </c>
      <c r="B417" s="1" t="s">
        <v>787</v>
      </c>
      <c r="C417" s="1" t="s">
        <v>9</v>
      </c>
    </row>
    <row r="418" spans="1:3" x14ac:dyDescent="0.25">
      <c r="A418" s="1" t="s">
        <v>788</v>
      </c>
      <c r="B418" s="1" t="s">
        <v>787</v>
      </c>
      <c r="C418" s="1" t="s">
        <v>9</v>
      </c>
    </row>
    <row r="419" spans="1:3" x14ac:dyDescent="0.25">
      <c r="A419" s="1" t="s">
        <v>789</v>
      </c>
      <c r="B419" s="1" t="s">
        <v>790</v>
      </c>
      <c r="C419" s="1" t="s">
        <v>9</v>
      </c>
    </row>
    <row r="420" spans="1:3" x14ac:dyDescent="0.25">
      <c r="A420" s="1" t="s">
        <v>791</v>
      </c>
      <c r="B420" s="1" t="s">
        <v>270</v>
      </c>
      <c r="C420" s="1" t="s">
        <v>9</v>
      </c>
    </row>
    <row r="421" spans="1:3" x14ac:dyDescent="0.25">
      <c r="A421" s="1" t="s">
        <v>792</v>
      </c>
      <c r="B421" s="1" t="s">
        <v>793</v>
      </c>
      <c r="C421" s="1" t="s">
        <v>9</v>
      </c>
    </row>
    <row r="422" spans="1:3" x14ac:dyDescent="0.25">
      <c r="A422" s="1" t="s">
        <v>794</v>
      </c>
      <c r="B422" s="1" t="s">
        <v>795</v>
      </c>
      <c r="C422" s="1" t="s">
        <v>9</v>
      </c>
    </row>
    <row r="423" spans="1:3" x14ac:dyDescent="0.25">
      <c r="A423" s="1" t="s">
        <v>796</v>
      </c>
      <c r="B423" s="1" t="s">
        <v>797</v>
      </c>
      <c r="C423" s="1" t="s">
        <v>9</v>
      </c>
    </row>
    <row r="424" spans="1:3" x14ac:dyDescent="0.25">
      <c r="A424" s="1" t="s">
        <v>798</v>
      </c>
      <c r="B424" s="1" t="s">
        <v>797</v>
      </c>
      <c r="C424" s="1" t="s">
        <v>9</v>
      </c>
    </row>
    <row r="425" spans="1:3" x14ac:dyDescent="0.25">
      <c r="A425" s="1" t="s">
        <v>799</v>
      </c>
      <c r="B425" s="1" t="s">
        <v>800</v>
      </c>
      <c r="C425" s="1" t="s">
        <v>9</v>
      </c>
    </row>
    <row r="426" spans="1:3" x14ac:dyDescent="0.25">
      <c r="A426" s="1" t="s">
        <v>801</v>
      </c>
      <c r="B426" s="1" t="s">
        <v>741</v>
      </c>
      <c r="C426" s="1" t="s">
        <v>9</v>
      </c>
    </row>
    <row r="427" spans="1:3" x14ac:dyDescent="0.25">
      <c r="A427" s="1" t="s">
        <v>802</v>
      </c>
      <c r="B427" s="1" t="s">
        <v>803</v>
      </c>
      <c r="C427" s="1" t="s">
        <v>9</v>
      </c>
    </row>
    <row r="428" spans="1:3" x14ac:dyDescent="0.25">
      <c r="A428" s="1" t="s">
        <v>804</v>
      </c>
      <c r="B428" s="1" t="s">
        <v>805</v>
      </c>
      <c r="C428" s="1" t="s">
        <v>9</v>
      </c>
    </row>
    <row r="429" spans="1:3" x14ac:dyDescent="0.25">
      <c r="A429" s="1" t="s">
        <v>806</v>
      </c>
      <c r="B429" s="1" t="s">
        <v>807</v>
      </c>
      <c r="C429" s="1" t="s">
        <v>9</v>
      </c>
    </row>
    <row r="430" spans="1:3" x14ac:dyDescent="0.25">
      <c r="A430" s="1" t="s">
        <v>808</v>
      </c>
      <c r="B430" s="1" t="s">
        <v>809</v>
      </c>
      <c r="C430" s="1" t="s">
        <v>9</v>
      </c>
    </row>
    <row r="431" spans="1:3" x14ac:dyDescent="0.25">
      <c r="A431" s="1" t="s">
        <v>810</v>
      </c>
      <c r="B431" s="1" t="s">
        <v>811</v>
      </c>
      <c r="C431" s="1" t="s">
        <v>9</v>
      </c>
    </row>
    <row r="432" spans="1:3" x14ac:dyDescent="0.25">
      <c r="A432" s="1" t="s">
        <v>812</v>
      </c>
      <c r="B432" s="1" t="s">
        <v>813</v>
      </c>
      <c r="C432" s="1" t="s">
        <v>9</v>
      </c>
    </row>
    <row r="433" spans="1:3" x14ac:dyDescent="0.25">
      <c r="A433" s="1" t="s">
        <v>814</v>
      </c>
      <c r="B433" s="1" t="s">
        <v>815</v>
      </c>
      <c r="C433" s="1" t="s">
        <v>9</v>
      </c>
    </row>
    <row r="434" spans="1:3" x14ac:dyDescent="0.25">
      <c r="A434" s="1" t="s">
        <v>816</v>
      </c>
      <c r="B434" s="1" t="s">
        <v>816</v>
      </c>
      <c r="C434" s="1" t="s">
        <v>9</v>
      </c>
    </row>
    <row r="435" spans="1:3" x14ac:dyDescent="0.25">
      <c r="A435" s="1" t="s">
        <v>817</v>
      </c>
      <c r="B435" s="1" t="s">
        <v>818</v>
      </c>
      <c r="C435" s="1" t="s">
        <v>9</v>
      </c>
    </row>
    <row r="436" spans="1:3" x14ac:dyDescent="0.25">
      <c r="A436" s="1" t="s">
        <v>819</v>
      </c>
      <c r="B436" s="1" t="s">
        <v>819</v>
      </c>
      <c r="C436" s="1" t="s">
        <v>9</v>
      </c>
    </row>
    <row r="437" spans="1:3" x14ac:dyDescent="0.25">
      <c r="A437" s="1" t="s">
        <v>820</v>
      </c>
      <c r="B437" s="1" t="s">
        <v>821</v>
      </c>
      <c r="C437" s="1" t="s">
        <v>9</v>
      </c>
    </row>
    <row r="438" spans="1:3" x14ac:dyDescent="0.25">
      <c r="A438" s="1" t="s">
        <v>822</v>
      </c>
      <c r="B438" s="1" t="s">
        <v>822</v>
      </c>
      <c r="C438" s="1" t="s">
        <v>9</v>
      </c>
    </row>
    <row r="439" spans="1:3" x14ac:dyDescent="0.25">
      <c r="A439" s="1" t="s">
        <v>823</v>
      </c>
      <c r="B439" s="1" t="s">
        <v>824</v>
      </c>
      <c r="C439" s="1" t="s">
        <v>9</v>
      </c>
    </row>
    <row r="440" spans="1:3" x14ac:dyDescent="0.25">
      <c r="A440" s="1" t="s">
        <v>825</v>
      </c>
      <c r="B440" s="1" t="s">
        <v>825</v>
      </c>
      <c r="C440" s="1" t="s">
        <v>9</v>
      </c>
    </row>
    <row r="441" spans="1:3" x14ac:dyDescent="0.25">
      <c r="A441" s="1" t="s">
        <v>826</v>
      </c>
      <c r="B441" s="1" t="s">
        <v>826</v>
      </c>
      <c r="C441" s="1" t="s">
        <v>9</v>
      </c>
    </row>
    <row r="442" spans="1:3" x14ac:dyDescent="0.25">
      <c r="A442" s="1" t="s">
        <v>827</v>
      </c>
      <c r="B442" s="1" t="s">
        <v>354</v>
      </c>
      <c r="C442" s="1" t="s">
        <v>9</v>
      </c>
    </row>
    <row r="443" spans="1:3" x14ac:dyDescent="0.25">
      <c r="A443" s="1" t="s">
        <v>828</v>
      </c>
      <c r="B443" s="1" t="s">
        <v>259</v>
      </c>
      <c r="C443" s="1" t="s">
        <v>9</v>
      </c>
    </row>
    <row r="444" spans="1:3" x14ac:dyDescent="0.25">
      <c r="A444" s="1" t="s">
        <v>829</v>
      </c>
      <c r="B444" s="1" t="s">
        <v>254</v>
      </c>
      <c r="C444" s="1" t="s">
        <v>9</v>
      </c>
    </row>
    <row r="445" spans="1:3" x14ac:dyDescent="0.25">
      <c r="A445" s="1" t="s">
        <v>830</v>
      </c>
      <c r="B445" s="1" t="s">
        <v>830</v>
      </c>
      <c r="C445" s="1" t="s">
        <v>9</v>
      </c>
    </row>
    <row r="446" spans="1:3" x14ac:dyDescent="0.25">
      <c r="A446" s="1" t="s">
        <v>831</v>
      </c>
      <c r="B446" s="1" t="s">
        <v>832</v>
      </c>
      <c r="C446" s="1" t="s">
        <v>9</v>
      </c>
    </row>
    <row r="447" spans="1:3" x14ac:dyDescent="0.25">
      <c r="A447" s="1" t="s">
        <v>833</v>
      </c>
      <c r="B447" s="1" t="s">
        <v>537</v>
      </c>
      <c r="C447" s="1" t="s">
        <v>9</v>
      </c>
    </row>
    <row r="448" spans="1:3" x14ac:dyDescent="0.25">
      <c r="A448" s="1" t="s">
        <v>834</v>
      </c>
      <c r="B448" s="1" t="s">
        <v>835</v>
      </c>
      <c r="C448" s="1" t="s">
        <v>9</v>
      </c>
    </row>
    <row r="449" spans="1:3" x14ac:dyDescent="0.25">
      <c r="A449" s="1" t="s">
        <v>836</v>
      </c>
      <c r="B449" s="1" t="s">
        <v>254</v>
      </c>
      <c r="C449" s="1" t="s">
        <v>9</v>
      </c>
    </row>
    <row r="450" spans="1:3" x14ac:dyDescent="0.25">
      <c r="A450" s="1" t="s">
        <v>837</v>
      </c>
      <c r="B450" s="1" t="s">
        <v>254</v>
      </c>
      <c r="C450" s="1" t="s">
        <v>9</v>
      </c>
    </row>
    <row r="451" spans="1:3" x14ac:dyDescent="0.25">
      <c r="A451" s="1" t="s">
        <v>838</v>
      </c>
      <c r="B451" s="1" t="s">
        <v>839</v>
      </c>
      <c r="C451" s="1" t="s">
        <v>9</v>
      </c>
    </row>
    <row r="452" spans="1:3" x14ac:dyDescent="0.25">
      <c r="A452" s="1" t="s">
        <v>840</v>
      </c>
      <c r="B452" s="1" t="s">
        <v>841</v>
      </c>
      <c r="C452" s="1" t="s">
        <v>9</v>
      </c>
    </row>
    <row r="453" spans="1:3" x14ac:dyDescent="0.25">
      <c r="A453" s="1" t="s">
        <v>842</v>
      </c>
      <c r="B453" s="1" t="s">
        <v>843</v>
      </c>
      <c r="C453" s="1" t="s">
        <v>9</v>
      </c>
    </row>
    <row r="454" spans="1:3" x14ac:dyDescent="0.25">
      <c r="A454" s="1" t="s">
        <v>844</v>
      </c>
      <c r="B454" s="1" t="s">
        <v>254</v>
      </c>
      <c r="C454" s="1" t="s">
        <v>9</v>
      </c>
    </row>
    <row r="455" spans="1:3" x14ac:dyDescent="0.25">
      <c r="A455" s="1" t="s">
        <v>845</v>
      </c>
      <c r="B455" s="1" t="s">
        <v>763</v>
      </c>
      <c r="C455" s="1" t="s">
        <v>9</v>
      </c>
    </row>
    <row r="456" spans="1:3" x14ac:dyDescent="0.25">
      <c r="A456" s="1" t="s">
        <v>846</v>
      </c>
      <c r="B456" s="1" t="s">
        <v>847</v>
      </c>
      <c r="C456" s="1" t="s">
        <v>9</v>
      </c>
    </row>
    <row r="457" spans="1:3" x14ac:dyDescent="0.25">
      <c r="A457" s="1" t="s">
        <v>848</v>
      </c>
      <c r="B457" s="1" t="s">
        <v>390</v>
      </c>
      <c r="C457" s="1" t="s">
        <v>9</v>
      </c>
    </row>
    <row r="458" spans="1:3" x14ac:dyDescent="0.25">
      <c r="A458" s="1" t="s">
        <v>849</v>
      </c>
      <c r="B458" s="1" t="s">
        <v>850</v>
      </c>
      <c r="C458" s="1" t="s">
        <v>9</v>
      </c>
    </row>
    <row r="459" spans="1:3" x14ac:dyDescent="0.25">
      <c r="A459" s="1" t="s">
        <v>851</v>
      </c>
      <c r="B459" s="1" t="s">
        <v>616</v>
      </c>
      <c r="C459" s="1" t="s">
        <v>9</v>
      </c>
    </row>
    <row r="460" spans="1:3" x14ac:dyDescent="0.25">
      <c r="A460" s="1" t="s">
        <v>852</v>
      </c>
      <c r="B460" s="1" t="s">
        <v>853</v>
      </c>
      <c r="C460" s="1" t="s">
        <v>9</v>
      </c>
    </row>
    <row r="461" spans="1:3" x14ac:dyDescent="0.25">
      <c r="A461" s="1" t="s">
        <v>854</v>
      </c>
      <c r="B461" s="1" t="s">
        <v>422</v>
      </c>
      <c r="C461" s="1" t="s">
        <v>9</v>
      </c>
    </row>
    <row r="462" spans="1:3" x14ac:dyDescent="0.25">
      <c r="A462" s="1" t="s">
        <v>855</v>
      </c>
      <c r="B462" s="1" t="s">
        <v>422</v>
      </c>
      <c r="C462" s="1" t="s">
        <v>9</v>
      </c>
    </row>
    <row r="463" spans="1:3" x14ac:dyDescent="0.25">
      <c r="A463" s="1" t="s">
        <v>856</v>
      </c>
      <c r="B463" s="1" t="s">
        <v>422</v>
      </c>
      <c r="C463" s="1" t="s">
        <v>9</v>
      </c>
    </row>
    <row r="464" spans="1:3" x14ac:dyDescent="0.25">
      <c r="A464" s="1" t="s">
        <v>857</v>
      </c>
      <c r="B464" s="1" t="s">
        <v>858</v>
      </c>
      <c r="C464" s="1" t="s">
        <v>9</v>
      </c>
    </row>
    <row r="465" spans="1:3" x14ac:dyDescent="0.25">
      <c r="A465" s="1" t="s">
        <v>859</v>
      </c>
      <c r="B465" s="1" t="s">
        <v>593</v>
      </c>
      <c r="C465" s="1" t="s">
        <v>9</v>
      </c>
    </row>
    <row r="466" spans="1:3" x14ac:dyDescent="0.25">
      <c r="A466" s="1" t="s">
        <v>860</v>
      </c>
      <c r="B466" s="1" t="s">
        <v>861</v>
      </c>
      <c r="C466" s="1" t="s">
        <v>9</v>
      </c>
    </row>
    <row r="467" spans="1:3" x14ac:dyDescent="0.25">
      <c r="A467" s="1" t="s">
        <v>862</v>
      </c>
      <c r="B467" s="1" t="s">
        <v>863</v>
      </c>
      <c r="C467" s="1" t="s">
        <v>9</v>
      </c>
    </row>
    <row r="468" spans="1:3" x14ac:dyDescent="0.25">
      <c r="A468" s="1" t="s">
        <v>864</v>
      </c>
      <c r="B468" s="1" t="s">
        <v>865</v>
      </c>
      <c r="C468" s="1" t="s">
        <v>9</v>
      </c>
    </row>
    <row r="469" spans="1:3" x14ac:dyDescent="0.25">
      <c r="A469" s="1" t="s">
        <v>866</v>
      </c>
      <c r="B469" s="1" t="s">
        <v>867</v>
      </c>
      <c r="C469" s="1" t="s">
        <v>9</v>
      </c>
    </row>
    <row r="470" spans="1:3" x14ac:dyDescent="0.25">
      <c r="A470" s="1" t="s">
        <v>868</v>
      </c>
      <c r="B470" s="1" t="s">
        <v>869</v>
      </c>
      <c r="C470" s="1" t="s">
        <v>9</v>
      </c>
    </row>
    <row r="471" spans="1:3" x14ac:dyDescent="0.25">
      <c r="A471" s="1" t="s">
        <v>870</v>
      </c>
      <c r="B471" s="1" t="s">
        <v>871</v>
      </c>
      <c r="C471" s="1" t="s">
        <v>9</v>
      </c>
    </row>
    <row r="472" spans="1:3" x14ac:dyDescent="0.25">
      <c r="A472" s="1" t="s">
        <v>872</v>
      </c>
      <c r="B472" s="1" t="s">
        <v>873</v>
      </c>
      <c r="C472" s="1" t="s">
        <v>9</v>
      </c>
    </row>
    <row r="473" spans="1:3" x14ac:dyDescent="0.25">
      <c r="A473" s="1" t="s">
        <v>874</v>
      </c>
      <c r="B473" s="1" t="s">
        <v>301</v>
      </c>
      <c r="C473" s="1" t="s">
        <v>9</v>
      </c>
    </row>
    <row r="474" spans="1:3" x14ac:dyDescent="0.25">
      <c r="A474" s="1" t="s">
        <v>875</v>
      </c>
      <c r="B474" s="1" t="s">
        <v>301</v>
      </c>
      <c r="C474" s="1" t="s">
        <v>9</v>
      </c>
    </row>
    <row r="475" spans="1:3" x14ac:dyDescent="0.25">
      <c r="A475" s="1" t="s">
        <v>876</v>
      </c>
      <c r="B475" s="1" t="s">
        <v>301</v>
      </c>
      <c r="C475" s="1" t="s">
        <v>9</v>
      </c>
    </row>
    <row r="476" spans="1:3" x14ac:dyDescent="0.25">
      <c r="A476" s="1" t="s">
        <v>877</v>
      </c>
      <c r="B476" s="1" t="s">
        <v>301</v>
      </c>
      <c r="C476" s="1" t="s">
        <v>9</v>
      </c>
    </row>
    <row r="477" spans="1:3" x14ac:dyDescent="0.25">
      <c r="A477" s="1" t="s">
        <v>878</v>
      </c>
      <c r="B477" s="1" t="s">
        <v>301</v>
      </c>
      <c r="C477" s="1" t="s">
        <v>9</v>
      </c>
    </row>
    <row r="478" spans="1:3" x14ac:dyDescent="0.25">
      <c r="A478" s="1" t="s">
        <v>879</v>
      </c>
      <c r="B478" s="1" t="s">
        <v>259</v>
      </c>
      <c r="C478" s="1" t="s">
        <v>9</v>
      </c>
    </row>
    <row r="479" spans="1:3" x14ac:dyDescent="0.25">
      <c r="A479" s="1" t="s">
        <v>880</v>
      </c>
      <c r="B479" s="1" t="s">
        <v>880</v>
      </c>
      <c r="C479" s="1" t="s">
        <v>9</v>
      </c>
    </row>
    <row r="480" spans="1:3" x14ac:dyDescent="0.25">
      <c r="A480" s="1" t="s">
        <v>881</v>
      </c>
      <c r="B480" s="1" t="s">
        <v>881</v>
      </c>
      <c r="C480" s="1" t="s">
        <v>9</v>
      </c>
    </row>
    <row r="481" spans="1:3" x14ac:dyDescent="0.25">
      <c r="A481" s="1" t="s">
        <v>882</v>
      </c>
      <c r="B481" s="1" t="s">
        <v>883</v>
      </c>
      <c r="C481" s="1" t="s">
        <v>9</v>
      </c>
    </row>
    <row r="482" spans="1:3" x14ac:dyDescent="0.25">
      <c r="A482" s="1" t="s">
        <v>884</v>
      </c>
      <c r="B482" s="1" t="s">
        <v>885</v>
      </c>
      <c r="C482" s="1" t="s">
        <v>9</v>
      </c>
    </row>
    <row r="483" spans="1:3" x14ac:dyDescent="0.25">
      <c r="A483" s="1" t="s">
        <v>886</v>
      </c>
      <c r="B483" s="1" t="s">
        <v>887</v>
      </c>
      <c r="C483" s="1" t="s">
        <v>9</v>
      </c>
    </row>
    <row r="484" spans="1:3" x14ac:dyDescent="0.25">
      <c r="A484" s="1" t="s">
        <v>888</v>
      </c>
      <c r="B484" s="1" t="s">
        <v>889</v>
      </c>
      <c r="C484" s="1" t="s">
        <v>9</v>
      </c>
    </row>
    <row r="485" spans="1:3" x14ac:dyDescent="0.25">
      <c r="A485" s="1" t="s">
        <v>890</v>
      </c>
      <c r="B485" s="1" t="s">
        <v>891</v>
      </c>
      <c r="C485" s="1" t="s">
        <v>9</v>
      </c>
    </row>
    <row r="486" spans="1:3" x14ac:dyDescent="0.25">
      <c r="A486" s="1" t="s">
        <v>892</v>
      </c>
      <c r="B486" s="1" t="s">
        <v>741</v>
      </c>
      <c r="C486" s="1" t="s">
        <v>9</v>
      </c>
    </row>
    <row r="487" spans="1:3" x14ac:dyDescent="0.25">
      <c r="A487" s="1" t="s">
        <v>893</v>
      </c>
      <c r="B487" s="1" t="s">
        <v>894</v>
      </c>
      <c r="C487" s="1" t="s">
        <v>9</v>
      </c>
    </row>
    <row r="488" spans="1:3" x14ac:dyDescent="0.25">
      <c r="A488" s="1" t="s">
        <v>895</v>
      </c>
      <c r="B488" s="1" t="s">
        <v>896</v>
      </c>
      <c r="C488" s="1" t="s">
        <v>9</v>
      </c>
    </row>
    <row r="489" spans="1:3" x14ac:dyDescent="0.25">
      <c r="A489" s="1" t="s">
        <v>897</v>
      </c>
      <c r="B489" s="1" t="s">
        <v>898</v>
      </c>
      <c r="C489" s="1" t="s">
        <v>9</v>
      </c>
    </row>
    <row r="490" spans="1:3" x14ac:dyDescent="0.25">
      <c r="A490" s="1" t="s">
        <v>899</v>
      </c>
      <c r="B490" s="1" t="s">
        <v>900</v>
      </c>
      <c r="C490" s="1" t="s">
        <v>9</v>
      </c>
    </row>
    <row r="491" spans="1:3" x14ac:dyDescent="0.25">
      <c r="A491" s="1" t="s">
        <v>901</v>
      </c>
      <c r="B491" s="1" t="s">
        <v>714</v>
      </c>
      <c r="C491" s="1" t="s">
        <v>9</v>
      </c>
    </row>
    <row r="492" spans="1:3" x14ac:dyDescent="0.25">
      <c r="A492" s="1" t="s">
        <v>902</v>
      </c>
      <c r="B492" s="1" t="s">
        <v>902</v>
      </c>
      <c r="C492" s="1" t="s">
        <v>9</v>
      </c>
    </row>
    <row r="493" spans="1:3" x14ac:dyDescent="0.25">
      <c r="A493" s="1" t="s">
        <v>903</v>
      </c>
      <c r="B493" s="1" t="s">
        <v>903</v>
      </c>
      <c r="C493" s="1" t="s">
        <v>9</v>
      </c>
    </row>
    <row r="494" spans="1:3" x14ac:dyDescent="0.25">
      <c r="A494" s="1" t="s">
        <v>904</v>
      </c>
      <c r="B494" s="1" t="s">
        <v>905</v>
      </c>
      <c r="C494" s="1" t="s">
        <v>9</v>
      </c>
    </row>
    <row r="495" spans="1:3" x14ac:dyDescent="0.25">
      <c r="A495" s="1" t="s">
        <v>906</v>
      </c>
      <c r="B495" s="1" t="s">
        <v>532</v>
      </c>
      <c r="C495" s="1" t="s">
        <v>9</v>
      </c>
    </row>
    <row r="496" spans="1:3" x14ac:dyDescent="0.25">
      <c r="A496" s="1" t="s">
        <v>907</v>
      </c>
      <c r="B496" s="1" t="s">
        <v>724</v>
      </c>
      <c r="C496" s="1" t="s">
        <v>9</v>
      </c>
    </row>
    <row r="497" spans="1:3" x14ac:dyDescent="0.25">
      <c r="A497" s="1" t="s">
        <v>908</v>
      </c>
      <c r="B497" s="1" t="s">
        <v>741</v>
      </c>
      <c r="C497" s="1" t="s">
        <v>9</v>
      </c>
    </row>
    <row r="498" spans="1:3" x14ac:dyDescent="0.25">
      <c r="A498" s="1" t="s">
        <v>909</v>
      </c>
      <c r="B498" s="1" t="s">
        <v>396</v>
      </c>
      <c r="C498" s="1" t="s">
        <v>9</v>
      </c>
    </row>
    <row r="499" spans="1:3" x14ac:dyDescent="0.25">
      <c r="A499" s="1" t="s">
        <v>910</v>
      </c>
      <c r="B499" s="1" t="s">
        <v>911</v>
      </c>
      <c r="C499" s="1" t="s">
        <v>9</v>
      </c>
    </row>
    <row r="500" spans="1:3" x14ac:dyDescent="0.25">
      <c r="A500" s="1" t="s">
        <v>912</v>
      </c>
      <c r="B500" s="1" t="s">
        <v>254</v>
      </c>
      <c r="C500" s="1" t="s">
        <v>9</v>
      </c>
    </row>
    <row r="501" spans="1:3" x14ac:dyDescent="0.25">
      <c r="A501" s="1" t="s">
        <v>913</v>
      </c>
      <c r="B501" s="1" t="s">
        <v>914</v>
      </c>
      <c r="C501" s="1" t="s">
        <v>9</v>
      </c>
    </row>
    <row r="502" spans="1:3" x14ac:dyDescent="0.25">
      <c r="A502" s="1" t="s">
        <v>915</v>
      </c>
      <c r="B502" s="1" t="s">
        <v>916</v>
      </c>
      <c r="C502" s="1" t="s">
        <v>9</v>
      </c>
    </row>
    <row r="503" spans="1:3" x14ac:dyDescent="0.25">
      <c r="A503" s="1" t="s">
        <v>917</v>
      </c>
      <c r="B503" s="1" t="s">
        <v>918</v>
      </c>
      <c r="C503" s="1" t="s">
        <v>9</v>
      </c>
    </row>
    <row r="504" spans="1:3" x14ac:dyDescent="0.25">
      <c r="A504" s="1" t="s">
        <v>919</v>
      </c>
      <c r="B504" s="1" t="s">
        <v>616</v>
      </c>
      <c r="C504" s="1" t="s">
        <v>9</v>
      </c>
    </row>
    <row r="505" spans="1:3" x14ac:dyDescent="0.25">
      <c r="A505" s="1" t="s">
        <v>920</v>
      </c>
      <c r="B505" s="1" t="s">
        <v>921</v>
      </c>
      <c r="C505" s="1" t="s">
        <v>9</v>
      </c>
    </row>
    <row r="506" spans="1:3" x14ac:dyDescent="0.25">
      <c r="A506" s="1" t="s">
        <v>922</v>
      </c>
      <c r="B506" s="1" t="s">
        <v>532</v>
      </c>
      <c r="C506" s="1" t="s">
        <v>9</v>
      </c>
    </row>
    <row r="507" spans="1:3" x14ac:dyDescent="0.25">
      <c r="A507" s="1" t="s">
        <v>923</v>
      </c>
      <c r="B507" s="1" t="s">
        <v>616</v>
      </c>
      <c r="C507" s="1" t="s">
        <v>9</v>
      </c>
    </row>
    <row r="508" spans="1:3" x14ac:dyDescent="0.25">
      <c r="A508" s="1" t="s">
        <v>924</v>
      </c>
      <c r="B508" s="1" t="s">
        <v>576</v>
      </c>
      <c r="C508" s="1" t="s">
        <v>9</v>
      </c>
    </row>
    <row r="509" spans="1:3" x14ac:dyDescent="0.25">
      <c r="A509" s="1" t="s">
        <v>925</v>
      </c>
      <c r="B509" s="1" t="s">
        <v>254</v>
      </c>
      <c r="C509" s="1" t="s">
        <v>9</v>
      </c>
    </row>
    <row r="510" spans="1:3" x14ac:dyDescent="0.25">
      <c r="A510" s="1" t="s">
        <v>926</v>
      </c>
      <c r="B510" s="1" t="s">
        <v>927</v>
      </c>
      <c r="C510" s="1" t="s">
        <v>9</v>
      </c>
    </row>
    <row r="511" spans="1:3" x14ac:dyDescent="0.25">
      <c r="A511" s="1" t="s">
        <v>928</v>
      </c>
      <c r="B511" s="1" t="s">
        <v>929</v>
      </c>
      <c r="C511" s="1" t="s">
        <v>9</v>
      </c>
    </row>
    <row r="512" spans="1:3" x14ac:dyDescent="0.25">
      <c r="A512" s="1" t="s">
        <v>930</v>
      </c>
      <c r="B512" s="1" t="s">
        <v>931</v>
      </c>
      <c r="C512" s="1" t="s">
        <v>9</v>
      </c>
    </row>
    <row r="513" spans="1:3" x14ac:dyDescent="0.25">
      <c r="A513" s="1" t="s">
        <v>932</v>
      </c>
      <c r="B513" s="1" t="s">
        <v>301</v>
      </c>
      <c r="C513" s="1" t="s">
        <v>9</v>
      </c>
    </row>
    <row r="514" spans="1:3" x14ac:dyDescent="0.25">
      <c r="A514" s="1" t="s">
        <v>933</v>
      </c>
      <c r="B514" s="1" t="s">
        <v>934</v>
      </c>
      <c r="C514" s="1" t="s">
        <v>9</v>
      </c>
    </row>
    <row r="515" spans="1:3" x14ac:dyDescent="0.25">
      <c r="A515" s="1" t="s">
        <v>935</v>
      </c>
      <c r="B515" s="1" t="s">
        <v>647</v>
      </c>
      <c r="C515" s="1" t="s">
        <v>9</v>
      </c>
    </row>
    <row r="516" spans="1:3" x14ac:dyDescent="0.25">
      <c r="A516" s="1" t="s">
        <v>936</v>
      </c>
      <c r="B516" s="1" t="s">
        <v>616</v>
      </c>
      <c r="C516" s="1" t="s">
        <v>9</v>
      </c>
    </row>
    <row r="517" spans="1:3" x14ac:dyDescent="0.25">
      <c r="A517" s="1" t="s">
        <v>937</v>
      </c>
      <c r="B517" s="1" t="s">
        <v>396</v>
      </c>
      <c r="C517" s="1" t="s">
        <v>9</v>
      </c>
    </row>
    <row r="518" spans="1:3" x14ac:dyDescent="0.25">
      <c r="A518" s="1" t="s">
        <v>938</v>
      </c>
      <c r="B518" s="1" t="s">
        <v>780</v>
      </c>
      <c r="C518" s="1" t="s">
        <v>9</v>
      </c>
    </row>
    <row r="519" spans="1:3" x14ac:dyDescent="0.25">
      <c r="A519" s="1" t="s">
        <v>939</v>
      </c>
      <c r="B519" s="1" t="s">
        <v>940</v>
      </c>
      <c r="C519" s="1" t="s">
        <v>9</v>
      </c>
    </row>
    <row r="520" spans="1:3" x14ac:dyDescent="0.25">
      <c r="A520" s="1" t="s">
        <v>941</v>
      </c>
      <c r="B520" s="1" t="s">
        <v>916</v>
      </c>
      <c r="C520" s="1" t="s">
        <v>9</v>
      </c>
    </row>
    <row r="521" spans="1:3" x14ac:dyDescent="0.25">
      <c r="A521" s="1" t="s">
        <v>942</v>
      </c>
      <c r="B521" s="1" t="s">
        <v>301</v>
      </c>
      <c r="C521" s="1" t="s">
        <v>9</v>
      </c>
    </row>
    <row r="522" spans="1:3" x14ac:dyDescent="0.25">
      <c r="A522" s="1" t="s">
        <v>943</v>
      </c>
      <c r="B522" s="1" t="s">
        <v>254</v>
      </c>
      <c r="C522" s="1" t="s">
        <v>9</v>
      </c>
    </row>
    <row r="523" spans="1:3" x14ac:dyDescent="0.25">
      <c r="A523" s="1" t="s">
        <v>944</v>
      </c>
      <c r="B523" s="1" t="s">
        <v>254</v>
      </c>
      <c r="C523" s="1" t="s">
        <v>9</v>
      </c>
    </row>
    <row r="524" spans="1:3" x14ac:dyDescent="0.25">
      <c r="A524" s="1" t="s">
        <v>945</v>
      </c>
      <c r="B524" s="1" t="s">
        <v>254</v>
      </c>
      <c r="C524" s="1" t="s">
        <v>9</v>
      </c>
    </row>
    <row r="525" spans="1:3" x14ac:dyDescent="0.25">
      <c r="A525" s="1" t="s">
        <v>946</v>
      </c>
      <c r="B525" s="1" t="s">
        <v>947</v>
      </c>
      <c r="C525" s="1" t="s">
        <v>9</v>
      </c>
    </row>
    <row r="526" spans="1:3" x14ac:dyDescent="0.25">
      <c r="A526" s="1" t="s">
        <v>948</v>
      </c>
      <c r="B526" s="1" t="s">
        <v>254</v>
      </c>
      <c r="C526" s="1" t="s">
        <v>9</v>
      </c>
    </row>
    <row r="527" spans="1:3" x14ac:dyDescent="0.25">
      <c r="A527" s="1" t="s">
        <v>949</v>
      </c>
      <c r="B527" s="1" t="s">
        <v>950</v>
      </c>
      <c r="C527" s="1" t="s">
        <v>9</v>
      </c>
    </row>
    <row r="528" spans="1:3" x14ac:dyDescent="0.25">
      <c r="A528" s="1" t="s">
        <v>951</v>
      </c>
      <c r="B528" s="1" t="s">
        <v>561</v>
      </c>
      <c r="C528" s="1" t="s">
        <v>9</v>
      </c>
    </row>
    <row r="529" spans="1:3" x14ac:dyDescent="0.25">
      <c r="A529" s="1" t="s">
        <v>952</v>
      </c>
      <c r="B529" s="1" t="s">
        <v>254</v>
      </c>
      <c r="C529" s="1" t="s">
        <v>9</v>
      </c>
    </row>
    <row r="530" spans="1:3" x14ac:dyDescent="0.25">
      <c r="A530" s="1" t="s">
        <v>953</v>
      </c>
      <c r="B530" s="1" t="s">
        <v>954</v>
      </c>
      <c r="C530" s="1" t="s">
        <v>9</v>
      </c>
    </row>
    <row r="531" spans="1:3" x14ac:dyDescent="0.25">
      <c r="A531" s="1" t="s">
        <v>955</v>
      </c>
      <c r="B531" s="1" t="s">
        <v>956</v>
      </c>
      <c r="C531" s="1" t="s">
        <v>9</v>
      </c>
    </row>
    <row r="532" spans="1:3" x14ac:dyDescent="0.25">
      <c r="A532" s="1" t="s">
        <v>957</v>
      </c>
      <c r="B532" s="1" t="s">
        <v>616</v>
      </c>
      <c r="C532" s="1" t="s">
        <v>9</v>
      </c>
    </row>
    <row r="533" spans="1:3" x14ac:dyDescent="0.25">
      <c r="A533" s="1" t="s">
        <v>958</v>
      </c>
      <c r="B533" s="1" t="s">
        <v>396</v>
      </c>
      <c r="C533" s="1" t="s">
        <v>9</v>
      </c>
    </row>
    <row r="534" spans="1:3" x14ac:dyDescent="0.25">
      <c r="A534" s="1" t="s">
        <v>959</v>
      </c>
      <c r="B534" s="1" t="s">
        <v>763</v>
      </c>
      <c r="C534" s="1" t="s">
        <v>9</v>
      </c>
    </row>
    <row r="535" spans="1:3" x14ac:dyDescent="0.25">
      <c r="A535" s="1" t="s">
        <v>960</v>
      </c>
      <c r="B535" s="1" t="s">
        <v>961</v>
      </c>
      <c r="C535" s="1" t="s">
        <v>9</v>
      </c>
    </row>
    <row r="536" spans="1:3" x14ac:dyDescent="0.25">
      <c r="A536" s="1" t="s">
        <v>962</v>
      </c>
      <c r="B536" s="1" t="s">
        <v>963</v>
      </c>
      <c r="C536" s="1" t="s">
        <v>9</v>
      </c>
    </row>
    <row r="537" spans="1:3" x14ac:dyDescent="0.25">
      <c r="A537" s="1" t="s">
        <v>964</v>
      </c>
      <c r="B537" s="1" t="s">
        <v>763</v>
      </c>
      <c r="C537" s="1" t="s">
        <v>9</v>
      </c>
    </row>
    <row r="538" spans="1:3" x14ac:dyDescent="0.25">
      <c r="A538" s="1" t="s">
        <v>965</v>
      </c>
      <c r="B538" s="1" t="s">
        <v>616</v>
      </c>
      <c r="C538" s="1" t="s">
        <v>9</v>
      </c>
    </row>
    <row r="539" spans="1:3" x14ac:dyDescent="0.25">
      <c r="A539" s="1" t="s">
        <v>966</v>
      </c>
      <c r="B539" s="1" t="s">
        <v>763</v>
      </c>
      <c r="C539" s="1" t="s">
        <v>9</v>
      </c>
    </row>
    <row r="540" spans="1:3" x14ac:dyDescent="0.25">
      <c r="A540" s="1" t="s">
        <v>967</v>
      </c>
      <c r="B540" s="1" t="s">
        <v>968</v>
      </c>
      <c r="C540" s="1" t="s">
        <v>9</v>
      </c>
    </row>
    <row r="541" spans="1:3" x14ac:dyDescent="0.25">
      <c r="A541" s="1" t="s">
        <v>969</v>
      </c>
      <c r="B541" s="1" t="s">
        <v>724</v>
      </c>
      <c r="C541" s="1" t="s">
        <v>9</v>
      </c>
    </row>
    <row r="542" spans="1:3" x14ac:dyDescent="0.25">
      <c r="A542" s="1" t="s">
        <v>970</v>
      </c>
      <c r="B542" s="1" t="s">
        <v>763</v>
      </c>
      <c r="C542" s="1" t="s">
        <v>9</v>
      </c>
    </row>
    <row r="543" spans="1:3" x14ac:dyDescent="0.25">
      <c r="A543" s="1" t="s">
        <v>971</v>
      </c>
      <c r="B543" s="1" t="s">
        <v>763</v>
      </c>
      <c r="C543" s="1" t="s">
        <v>9</v>
      </c>
    </row>
    <row r="544" spans="1:3" x14ac:dyDescent="0.25">
      <c r="A544" s="1" t="s">
        <v>972</v>
      </c>
      <c r="B544" s="1" t="s">
        <v>254</v>
      </c>
      <c r="C544" s="1" t="s">
        <v>9</v>
      </c>
    </row>
    <row r="545" spans="1:3" x14ac:dyDescent="0.25">
      <c r="A545" s="1" t="s">
        <v>973</v>
      </c>
      <c r="B545" s="1" t="s">
        <v>254</v>
      </c>
      <c r="C545" s="1" t="s">
        <v>9</v>
      </c>
    </row>
    <row r="546" spans="1:3" x14ac:dyDescent="0.25">
      <c r="A546" s="1" t="s">
        <v>974</v>
      </c>
      <c r="B546" s="1" t="s">
        <v>254</v>
      </c>
      <c r="C546" s="1" t="s">
        <v>9</v>
      </c>
    </row>
    <row r="547" spans="1:3" x14ac:dyDescent="0.25">
      <c r="A547" s="1" t="s">
        <v>975</v>
      </c>
      <c r="B547" s="1" t="s">
        <v>532</v>
      </c>
      <c r="C547" s="1" t="s">
        <v>9</v>
      </c>
    </row>
    <row r="548" spans="1:3" x14ac:dyDescent="0.25">
      <c r="A548" s="1" t="s">
        <v>976</v>
      </c>
      <c r="B548" s="1" t="s">
        <v>396</v>
      </c>
      <c r="C548" s="1" t="s">
        <v>9</v>
      </c>
    </row>
    <row r="549" spans="1:3" x14ac:dyDescent="0.25">
      <c r="A549" s="1" t="s">
        <v>977</v>
      </c>
      <c r="B549" s="1" t="s">
        <v>396</v>
      </c>
      <c r="C549" s="1" t="s">
        <v>9</v>
      </c>
    </row>
    <row r="550" spans="1:3" x14ac:dyDescent="0.25">
      <c r="A550" s="1" t="s">
        <v>978</v>
      </c>
      <c r="B550" s="1" t="s">
        <v>616</v>
      </c>
      <c r="C550" s="1" t="s">
        <v>9</v>
      </c>
    </row>
    <row r="551" spans="1:3" x14ac:dyDescent="0.25">
      <c r="A551" s="1" t="s">
        <v>979</v>
      </c>
      <c r="B551" s="1" t="s">
        <v>301</v>
      </c>
      <c r="C551" s="1" t="s">
        <v>9</v>
      </c>
    </row>
    <row r="552" spans="1:3" x14ac:dyDescent="0.25">
      <c r="A552" s="1" t="s">
        <v>980</v>
      </c>
      <c r="B552" s="1" t="s">
        <v>301</v>
      </c>
      <c r="C552" s="1" t="s">
        <v>9</v>
      </c>
    </row>
    <row r="553" spans="1:3" x14ac:dyDescent="0.25">
      <c r="A553" s="1" t="s">
        <v>981</v>
      </c>
      <c r="B553" s="1" t="s">
        <v>254</v>
      </c>
      <c r="C553" s="1" t="s">
        <v>9</v>
      </c>
    </row>
    <row r="554" spans="1:3" x14ac:dyDescent="0.25">
      <c r="A554" s="1" t="s">
        <v>982</v>
      </c>
      <c r="B554" s="1" t="s">
        <v>983</v>
      </c>
      <c r="C554" s="1" t="s">
        <v>9</v>
      </c>
    </row>
    <row r="555" spans="1:3" x14ac:dyDescent="0.25">
      <c r="A555" s="1" t="s">
        <v>984</v>
      </c>
      <c r="B555" s="1" t="s">
        <v>254</v>
      </c>
      <c r="C555" s="1" t="s">
        <v>9</v>
      </c>
    </row>
    <row r="556" spans="1:3" x14ac:dyDescent="0.25">
      <c r="A556" s="1" t="s">
        <v>985</v>
      </c>
      <c r="B556" s="1" t="s">
        <v>763</v>
      </c>
      <c r="C556" s="1" t="s">
        <v>9</v>
      </c>
    </row>
    <row r="557" spans="1:3" x14ac:dyDescent="0.25">
      <c r="A557" s="1" t="s">
        <v>986</v>
      </c>
      <c r="B557" s="1" t="s">
        <v>724</v>
      </c>
      <c r="C557" s="1" t="s">
        <v>9</v>
      </c>
    </row>
    <row r="558" spans="1:3" x14ac:dyDescent="0.25">
      <c r="A558" s="1" t="s">
        <v>987</v>
      </c>
      <c r="B558" s="1" t="s">
        <v>988</v>
      </c>
      <c r="C558" s="1" t="s">
        <v>9</v>
      </c>
    </row>
    <row r="559" spans="1:3" x14ac:dyDescent="0.25">
      <c r="A559" s="1" t="s">
        <v>989</v>
      </c>
      <c r="B559" s="1" t="s">
        <v>990</v>
      </c>
      <c r="C559" s="1" t="s">
        <v>9</v>
      </c>
    </row>
    <row r="560" spans="1:3" x14ac:dyDescent="0.25">
      <c r="A560" s="1" t="s">
        <v>991</v>
      </c>
      <c r="B560" s="1" t="s">
        <v>398</v>
      </c>
      <c r="C560" s="1" t="s">
        <v>9</v>
      </c>
    </row>
    <row r="561" spans="1:3" x14ac:dyDescent="0.25">
      <c r="A561" s="1" t="s">
        <v>992</v>
      </c>
      <c r="B561" s="1" t="s">
        <v>398</v>
      </c>
      <c r="C561" s="1" t="s">
        <v>9</v>
      </c>
    </row>
    <row r="562" spans="1:3" x14ac:dyDescent="0.25">
      <c r="A562" s="1" t="s">
        <v>993</v>
      </c>
      <c r="B562" s="1" t="s">
        <v>398</v>
      </c>
      <c r="C562" s="1" t="s">
        <v>9</v>
      </c>
    </row>
    <row r="563" spans="1:3" x14ac:dyDescent="0.25">
      <c r="A563" s="1" t="s">
        <v>994</v>
      </c>
      <c r="B563" s="1" t="s">
        <v>995</v>
      </c>
      <c r="C563" s="1" t="s">
        <v>9</v>
      </c>
    </row>
    <row r="564" spans="1:3" x14ac:dyDescent="0.25">
      <c r="A564" s="1" t="s">
        <v>996</v>
      </c>
      <c r="B564" s="1" t="s">
        <v>995</v>
      </c>
      <c r="C564" s="1" t="s">
        <v>9</v>
      </c>
    </row>
    <row r="565" spans="1:3" x14ac:dyDescent="0.25">
      <c r="A565" s="1" t="s">
        <v>997</v>
      </c>
      <c r="B565" s="1" t="s">
        <v>995</v>
      </c>
      <c r="C565" s="1" t="s">
        <v>9</v>
      </c>
    </row>
    <row r="566" spans="1:3" x14ac:dyDescent="0.25">
      <c r="A566" s="1" t="s">
        <v>998</v>
      </c>
      <c r="B566" s="1" t="s">
        <v>999</v>
      </c>
      <c r="C566" s="1" t="s">
        <v>9</v>
      </c>
    </row>
    <row r="567" spans="1:3" x14ac:dyDescent="0.25">
      <c r="A567" s="1" t="s">
        <v>1000</v>
      </c>
      <c r="B567" s="1" t="s">
        <v>724</v>
      </c>
      <c r="C567" s="1" t="s">
        <v>9</v>
      </c>
    </row>
    <row r="568" spans="1:3" x14ac:dyDescent="0.25">
      <c r="A568" s="1" t="s">
        <v>1001</v>
      </c>
      <c r="B568" s="1" t="s">
        <v>940</v>
      </c>
      <c r="C568" s="1" t="s">
        <v>9</v>
      </c>
    </row>
    <row r="569" spans="1:3" x14ac:dyDescent="0.25">
      <c r="A569" s="1" t="s">
        <v>1002</v>
      </c>
      <c r="B569" s="1" t="s">
        <v>918</v>
      </c>
      <c r="C569" s="1" t="s">
        <v>9</v>
      </c>
    </row>
    <row r="570" spans="1:3" x14ac:dyDescent="0.25">
      <c r="A570" s="1" t="s">
        <v>1003</v>
      </c>
      <c r="B570" s="1" t="s">
        <v>724</v>
      </c>
      <c r="C570" s="1" t="s">
        <v>9</v>
      </c>
    </row>
    <row r="571" spans="1:3" x14ac:dyDescent="0.25">
      <c r="A571" s="1" t="s">
        <v>1004</v>
      </c>
      <c r="B571" s="1" t="s">
        <v>1005</v>
      </c>
      <c r="C571" s="1" t="s">
        <v>9</v>
      </c>
    </row>
    <row r="572" spans="1:3" x14ac:dyDescent="0.25">
      <c r="A572" s="1" t="s">
        <v>1006</v>
      </c>
      <c r="B572" s="1" t="s">
        <v>1007</v>
      </c>
      <c r="C572" s="1" t="s">
        <v>9</v>
      </c>
    </row>
    <row r="573" spans="1:3" x14ac:dyDescent="0.25">
      <c r="A573" s="1" t="s">
        <v>1008</v>
      </c>
      <c r="B573" s="1" t="s">
        <v>1009</v>
      </c>
      <c r="C573" s="1" t="s">
        <v>9</v>
      </c>
    </row>
    <row r="574" spans="1:3" x14ac:dyDescent="0.25">
      <c r="A574" s="1" t="s">
        <v>1010</v>
      </c>
      <c r="B574" s="1" t="s">
        <v>1011</v>
      </c>
      <c r="C574" s="1" t="s">
        <v>9</v>
      </c>
    </row>
    <row r="575" spans="1:3" x14ac:dyDescent="0.25">
      <c r="A575" s="1" t="s">
        <v>1012</v>
      </c>
      <c r="B575" s="1" t="s">
        <v>921</v>
      </c>
      <c r="C575" s="1" t="s">
        <v>9</v>
      </c>
    </row>
    <row r="576" spans="1:3" x14ac:dyDescent="0.25">
      <c r="A576" s="1" t="s">
        <v>1013</v>
      </c>
      <c r="B576" s="1" t="s">
        <v>1014</v>
      </c>
      <c r="C576" s="1" t="s">
        <v>9</v>
      </c>
    </row>
    <row r="577" spans="1:3" x14ac:dyDescent="0.25">
      <c r="A577" s="1" t="s">
        <v>1015</v>
      </c>
      <c r="B577" s="1" t="s">
        <v>1016</v>
      </c>
      <c r="C577" s="1" t="s">
        <v>9</v>
      </c>
    </row>
    <row r="578" spans="1:3" x14ac:dyDescent="0.25">
      <c r="A578" s="1" t="s">
        <v>1017</v>
      </c>
      <c r="B578" s="1" t="s">
        <v>561</v>
      </c>
      <c r="C578" s="1" t="s">
        <v>9</v>
      </c>
    </row>
    <row r="579" spans="1:3" x14ac:dyDescent="0.25">
      <c r="A579" s="1" t="s">
        <v>1018</v>
      </c>
      <c r="B579" s="1" t="s">
        <v>1019</v>
      </c>
      <c r="C579" s="1" t="s">
        <v>9</v>
      </c>
    </row>
    <row r="580" spans="1:3" x14ac:dyDescent="0.25">
      <c r="A580" s="1" t="s">
        <v>1020</v>
      </c>
      <c r="B580" s="1" t="s">
        <v>354</v>
      </c>
      <c r="C580" s="1" t="s">
        <v>9</v>
      </c>
    </row>
    <row r="581" spans="1:3" x14ac:dyDescent="0.25">
      <c r="A581" s="1" t="s">
        <v>1021</v>
      </c>
      <c r="B581" s="1" t="s">
        <v>916</v>
      </c>
      <c r="C581" s="1" t="s">
        <v>9</v>
      </c>
    </row>
    <row r="582" spans="1:3" x14ac:dyDescent="0.25">
      <c r="A582" s="1" t="s">
        <v>1022</v>
      </c>
      <c r="B582" s="1" t="s">
        <v>1023</v>
      </c>
      <c r="C582" s="1" t="s">
        <v>9</v>
      </c>
    </row>
    <row r="583" spans="1:3" x14ac:dyDescent="0.25">
      <c r="A583" s="1" t="s">
        <v>1024</v>
      </c>
      <c r="B583" s="1" t="s">
        <v>747</v>
      </c>
      <c r="C583" s="1" t="s">
        <v>9</v>
      </c>
    </row>
    <row r="584" spans="1:3" x14ac:dyDescent="0.25">
      <c r="A584" s="1" t="s">
        <v>1025</v>
      </c>
      <c r="B584" s="1" t="s">
        <v>763</v>
      </c>
      <c r="C584" s="1" t="s">
        <v>9</v>
      </c>
    </row>
    <row r="585" spans="1:3" x14ac:dyDescent="0.25">
      <c r="A585" s="1" t="s">
        <v>1026</v>
      </c>
      <c r="B585" s="1" t="s">
        <v>354</v>
      </c>
      <c r="C585" s="1" t="s">
        <v>9</v>
      </c>
    </row>
    <row r="586" spans="1:3" x14ac:dyDescent="0.25">
      <c r="A586" s="1" t="s">
        <v>1027</v>
      </c>
      <c r="B586" s="1" t="s">
        <v>1028</v>
      </c>
      <c r="C586" s="1" t="s">
        <v>9</v>
      </c>
    </row>
    <row r="587" spans="1:3" x14ac:dyDescent="0.25">
      <c r="A587" s="1" t="s">
        <v>1029</v>
      </c>
      <c r="B587" s="1" t="s">
        <v>1028</v>
      </c>
      <c r="C587" s="1" t="s">
        <v>9</v>
      </c>
    </row>
    <row r="588" spans="1:3" x14ac:dyDescent="0.25">
      <c r="A588" s="1" t="s">
        <v>1030</v>
      </c>
      <c r="B588" s="1" t="s">
        <v>599</v>
      </c>
      <c r="C588" s="1" t="s">
        <v>9</v>
      </c>
    </row>
    <row r="589" spans="1:3" x14ac:dyDescent="0.25">
      <c r="A589" s="1" t="s">
        <v>1031</v>
      </c>
      <c r="B589" s="1" t="s">
        <v>999</v>
      </c>
      <c r="C589" s="1" t="s">
        <v>9</v>
      </c>
    </row>
    <row r="590" spans="1:3" x14ac:dyDescent="0.25">
      <c r="A590" s="1" t="s">
        <v>1032</v>
      </c>
      <c r="B590" s="1" t="s">
        <v>1016</v>
      </c>
      <c r="C590" s="1" t="s">
        <v>9</v>
      </c>
    </row>
    <row r="591" spans="1:3" x14ac:dyDescent="0.25">
      <c r="A591" s="1" t="s">
        <v>1033</v>
      </c>
      <c r="B591" s="1" t="s">
        <v>724</v>
      </c>
      <c r="C591" s="1" t="s">
        <v>9</v>
      </c>
    </row>
    <row r="592" spans="1:3" x14ac:dyDescent="0.25">
      <c r="A592" s="1" t="s">
        <v>1034</v>
      </c>
      <c r="B592" s="1" t="s">
        <v>1035</v>
      </c>
      <c r="C592" s="1" t="s">
        <v>9</v>
      </c>
    </row>
    <row r="593" spans="1:3" x14ac:dyDescent="0.25">
      <c r="A593" s="1" t="s">
        <v>1036</v>
      </c>
      <c r="B593" s="1" t="s">
        <v>1037</v>
      </c>
      <c r="C593" s="1" t="s">
        <v>9</v>
      </c>
    </row>
    <row r="594" spans="1:3" x14ac:dyDescent="0.25">
      <c r="A594" s="1" t="s">
        <v>1038</v>
      </c>
      <c r="B594" s="1" t="s">
        <v>999</v>
      </c>
      <c r="C594" s="1" t="s">
        <v>9</v>
      </c>
    </row>
    <row r="595" spans="1:3" x14ac:dyDescent="0.25">
      <c r="A595" s="1" t="s">
        <v>1039</v>
      </c>
      <c r="B595" s="1" t="s">
        <v>769</v>
      </c>
      <c r="C595" s="1" t="s">
        <v>9</v>
      </c>
    </row>
    <row r="596" spans="1:3" x14ac:dyDescent="0.25">
      <c r="A596" s="1" t="s">
        <v>1040</v>
      </c>
      <c r="B596" s="1" t="s">
        <v>1041</v>
      </c>
      <c r="C596" s="1" t="s">
        <v>9</v>
      </c>
    </row>
    <row r="597" spans="1:3" x14ac:dyDescent="0.25">
      <c r="A597" s="1" t="s">
        <v>1042</v>
      </c>
      <c r="B597" s="1" t="s">
        <v>1043</v>
      </c>
      <c r="C597" s="1" t="s">
        <v>9</v>
      </c>
    </row>
    <row r="598" spans="1:3" x14ac:dyDescent="0.25">
      <c r="A598" s="1" t="s">
        <v>1044</v>
      </c>
      <c r="B598" s="1" t="s">
        <v>724</v>
      </c>
      <c r="C598" s="1" t="s">
        <v>9</v>
      </c>
    </row>
    <row r="599" spans="1:3" x14ac:dyDescent="0.25">
      <c r="A599" s="1" t="s">
        <v>1045</v>
      </c>
      <c r="B599" s="1" t="s">
        <v>254</v>
      </c>
      <c r="C599" s="1" t="s">
        <v>9</v>
      </c>
    </row>
    <row r="600" spans="1:3" x14ac:dyDescent="0.25">
      <c r="A600" s="1" t="s">
        <v>1046</v>
      </c>
      <c r="B600" s="1" t="s">
        <v>396</v>
      </c>
      <c r="C600" s="1" t="s">
        <v>9</v>
      </c>
    </row>
    <row r="601" spans="1:3" x14ac:dyDescent="0.25">
      <c r="A601" s="1" t="s">
        <v>1047</v>
      </c>
      <c r="B601" s="1" t="s">
        <v>301</v>
      </c>
      <c r="C601" s="1" t="s">
        <v>9</v>
      </c>
    </row>
    <row r="602" spans="1:3" x14ac:dyDescent="0.25">
      <c r="A602" s="1" t="s">
        <v>1048</v>
      </c>
      <c r="B602" s="1" t="s">
        <v>1049</v>
      </c>
      <c r="C602" s="1" t="s">
        <v>9</v>
      </c>
    </row>
    <row r="603" spans="1:3" x14ac:dyDescent="0.25">
      <c r="A603" s="1" t="s">
        <v>1050</v>
      </c>
      <c r="B603" s="1" t="s">
        <v>1023</v>
      </c>
      <c r="C603" s="1" t="s">
        <v>9</v>
      </c>
    </row>
    <row r="604" spans="1:3" x14ac:dyDescent="0.25">
      <c r="A604" s="1" t="s">
        <v>1051</v>
      </c>
      <c r="B604" s="1" t="s">
        <v>803</v>
      </c>
      <c r="C604" s="1" t="s">
        <v>9</v>
      </c>
    </row>
    <row r="605" spans="1:3" x14ac:dyDescent="0.25">
      <c r="A605" s="1" t="s">
        <v>1052</v>
      </c>
      <c r="B605" s="1" t="s">
        <v>1053</v>
      </c>
      <c r="C605" s="1" t="s">
        <v>9</v>
      </c>
    </row>
    <row r="606" spans="1:3" x14ac:dyDescent="0.25">
      <c r="A606" s="1" t="s">
        <v>1054</v>
      </c>
      <c r="B606" s="1" t="s">
        <v>747</v>
      </c>
      <c r="C606" s="1" t="s">
        <v>9</v>
      </c>
    </row>
    <row r="607" spans="1:3" x14ac:dyDescent="0.25">
      <c r="A607" s="1" t="s">
        <v>1055</v>
      </c>
      <c r="B607" s="1" t="s">
        <v>1028</v>
      </c>
      <c r="C607" s="1" t="s">
        <v>9</v>
      </c>
    </row>
    <row r="608" spans="1:3" x14ac:dyDescent="0.25">
      <c r="A608" s="1" t="s">
        <v>1056</v>
      </c>
      <c r="B608" s="1" t="s">
        <v>1028</v>
      </c>
      <c r="C608" s="1" t="s">
        <v>9</v>
      </c>
    </row>
    <row r="609" spans="1:3" x14ac:dyDescent="0.25">
      <c r="A609" s="1" t="s">
        <v>1057</v>
      </c>
      <c r="B609" s="1" t="s">
        <v>1058</v>
      </c>
      <c r="C609" s="1" t="s">
        <v>9</v>
      </c>
    </row>
    <row r="610" spans="1:3" x14ac:dyDescent="0.25">
      <c r="A610" s="1" t="s">
        <v>1059</v>
      </c>
      <c r="B610" s="1" t="s">
        <v>1028</v>
      </c>
      <c r="C610" s="1" t="s">
        <v>9</v>
      </c>
    </row>
    <row r="611" spans="1:3" x14ac:dyDescent="0.25">
      <c r="A611" s="1" t="s">
        <v>1060</v>
      </c>
      <c r="B611" s="1" t="s">
        <v>803</v>
      </c>
      <c r="C611" s="1" t="s">
        <v>9</v>
      </c>
    </row>
    <row r="612" spans="1:3" x14ac:dyDescent="0.25">
      <c r="A612" s="1" t="s">
        <v>1061</v>
      </c>
      <c r="B612" s="1" t="s">
        <v>724</v>
      </c>
      <c r="C612" s="1" t="s">
        <v>9</v>
      </c>
    </row>
    <row r="613" spans="1:3" x14ac:dyDescent="0.25">
      <c r="A613" s="1" t="s">
        <v>1062</v>
      </c>
      <c r="B613" s="1" t="s">
        <v>724</v>
      </c>
      <c r="C613" s="1" t="s">
        <v>9</v>
      </c>
    </row>
    <row r="614" spans="1:3" x14ac:dyDescent="0.25">
      <c r="A614" s="1" t="s">
        <v>1063</v>
      </c>
      <c r="B614" s="1" t="s">
        <v>772</v>
      </c>
      <c r="C614" s="1" t="s">
        <v>9</v>
      </c>
    </row>
    <row r="615" spans="1:3" x14ac:dyDescent="0.25">
      <c r="A615" s="1" t="s">
        <v>1064</v>
      </c>
      <c r="B615" s="1" t="s">
        <v>999</v>
      </c>
      <c r="C615" s="1" t="s">
        <v>9</v>
      </c>
    </row>
    <row r="616" spans="1:3" x14ac:dyDescent="0.25">
      <c r="A616" s="1" t="s">
        <v>1065</v>
      </c>
      <c r="B616" s="1" t="s">
        <v>254</v>
      </c>
      <c r="C616" s="1" t="s">
        <v>9</v>
      </c>
    </row>
    <row r="617" spans="1:3" x14ac:dyDescent="0.25">
      <c r="A617" s="1" t="s">
        <v>1066</v>
      </c>
      <c r="B617" s="1" t="s">
        <v>763</v>
      </c>
      <c r="C617" s="1" t="s">
        <v>9</v>
      </c>
    </row>
    <row r="618" spans="1:3" x14ac:dyDescent="0.25">
      <c r="A618" s="1" t="s">
        <v>1067</v>
      </c>
      <c r="B618" s="1" t="s">
        <v>780</v>
      </c>
      <c r="C618" s="1" t="s">
        <v>9</v>
      </c>
    </row>
    <row r="619" spans="1:3" x14ac:dyDescent="0.25">
      <c r="A619" s="1" t="s">
        <v>1068</v>
      </c>
      <c r="B619" s="1" t="s">
        <v>396</v>
      </c>
      <c r="C619" s="1" t="s">
        <v>9</v>
      </c>
    </row>
    <row r="620" spans="1:3" x14ac:dyDescent="0.25">
      <c r="A620" s="1" t="s">
        <v>1069</v>
      </c>
      <c r="B620" s="1" t="s">
        <v>763</v>
      </c>
      <c r="C620" s="1" t="s">
        <v>9</v>
      </c>
    </row>
    <row r="621" spans="1:3" x14ac:dyDescent="0.25">
      <c r="A621" s="1" t="s">
        <v>1070</v>
      </c>
      <c r="B621" s="1" t="s">
        <v>1058</v>
      </c>
      <c r="C621" s="1" t="s">
        <v>9</v>
      </c>
    </row>
    <row r="622" spans="1:3" x14ac:dyDescent="0.25">
      <c r="A622" s="1" t="s">
        <v>1071</v>
      </c>
      <c r="B622" s="1" t="s">
        <v>763</v>
      </c>
      <c r="C622" s="1" t="s">
        <v>9</v>
      </c>
    </row>
    <row r="623" spans="1:3" x14ac:dyDescent="0.25">
      <c r="A623" s="1" t="s">
        <v>1072</v>
      </c>
      <c r="B623" s="1" t="s">
        <v>803</v>
      </c>
      <c r="C623" s="1" t="s">
        <v>9</v>
      </c>
    </row>
    <row r="624" spans="1:3" x14ac:dyDescent="0.25">
      <c r="A624" s="1" t="s">
        <v>1073</v>
      </c>
      <c r="B624" s="1" t="s">
        <v>780</v>
      </c>
      <c r="C624" s="1" t="s">
        <v>9</v>
      </c>
    </row>
    <row r="625" spans="1:3" x14ac:dyDescent="0.25">
      <c r="A625" s="1" t="s">
        <v>1074</v>
      </c>
      <c r="B625" s="1" t="s">
        <v>724</v>
      </c>
      <c r="C625" s="1" t="s">
        <v>9</v>
      </c>
    </row>
    <row r="626" spans="1:3" x14ac:dyDescent="0.25">
      <c r="A626" s="1" t="s">
        <v>1075</v>
      </c>
      <c r="B626" s="1" t="s">
        <v>616</v>
      </c>
      <c r="C626" s="1" t="s">
        <v>9</v>
      </c>
    </row>
    <row r="627" spans="1:3" x14ac:dyDescent="0.25">
      <c r="A627" s="1" t="s">
        <v>1076</v>
      </c>
      <c r="B627" s="1" t="s">
        <v>772</v>
      </c>
      <c r="C627" s="1" t="s">
        <v>9</v>
      </c>
    </row>
    <row r="628" spans="1:3" x14ac:dyDescent="0.25">
      <c r="A628" s="1" t="s">
        <v>1077</v>
      </c>
      <c r="B628" s="1" t="s">
        <v>772</v>
      </c>
      <c r="C628" s="1" t="s">
        <v>9</v>
      </c>
    </row>
    <row r="629" spans="1:3" x14ac:dyDescent="0.25">
      <c r="A629" s="1" t="s">
        <v>1078</v>
      </c>
      <c r="B629" s="1" t="s">
        <v>772</v>
      </c>
      <c r="C629" s="1" t="s">
        <v>9</v>
      </c>
    </row>
    <row r="630" spans="1:3" x14ac:dyDescent="0.25">
      <c r="A630" s="1" t="s">
        <v>1079</v>
      </c>
      <c r="B630" s="1" t="s">
        <v>999</v>
      </c>
      <c r="C630" s="1" t="s">
        <v>9</v>
      </c>
    </row>
    <row r="631" spans="1:3" x14ac:dyDescent="0.25">
      <c r="A631" s="1" t="s">
        <v>1080</v>
      </c>
      <c r="B631" s="1" t="s">
        <v>254</v>
      </c>
      <c r="C631" s="1" t="s">
        <v>9</v>
      </c>
    </row>
    <row r="632" spans="1:3" x14ac:dyDescent="0.25">
      <c r="A632" s="1" t="s">
        <v>1081</v>
      </c>
      <c r="B632" s="1" t="s">
        <v>769</v>
      </c>
      <c r="C632" s="1" t="s">
        <v>9</v>
      </c>
    </row>
    <row r="633" spans="1:3" x14ac:dyDescent="0.25">
      <c r="A633" s="1" t="s">
        <v>1082</v>
      </c>
      <c r="B633" s="1" t="s">
        <v>616</v>
      </c>
      <c r="C633" s="1" t="s">
        <v>9</v>
      </c>
    </row>
    <row r="634" spans="1:3" x14ac:dyDescent="0.25">
      <c r="A634" s="1" t="s">
        <v>1083</v>
      </c>
      <c r="B634" s="1" t="s">
        <v>254</v>
      </c>
      <c r="C634" s="1" t="s">
        <v>9</v>
      </c>
    </row>
    <row r="635" spans="1:3" x14ac:dyDescent="0.25">
      <c r="A635" s="1" t="s">
        <v>1084</v>
      </c>
      <c r="B635" s="1" t="s">
        <v>254</v>
      </c>
      <c r="C635" s="1" t="s">
        <v>9</v>
      </c>
    </row>
    <row r="636" spans="1:3" x14ac:dyDescent="0.25">
      <c r="A636" s="1" t="s">
        <v>1085</v>
      </c>
      <c r="B636" s="1" t="s">
        <v>724</v>
      </c>
      <c r="C636" s="1" t="s">
        <v>9</v>
      </c>
    </row>
    <row r="637" spans="1:3" x14ac:dyDescent="0.25">
      <c r="A637" s="1" t="s">
        <v>1086</v>
      </c>
      <c r="B637" s="1" t="s">
        <v>724</v>
      </c>
      <c r="C637" s="1" t="s">
        <v>9</v>
      </c>
    </row>
    <row r="638" spans="1:3" x14ac:dyDescent="0.25">
      <c r="A638" s="1" t="s">
        <v>1087</v>
      </c>
      <c r="B638" s="1" t="s">
        <v>724</v>
      </c>
      <c r="C638" s="1" t="s">
        <v>9</v>
      </c>
    </row>
    <row r="639" spans="1:3" x14ac:dyDescent="0.25">
      <c r="A639" s="1" t="s">
        <v>1088</v>
      </c>
      <c r="B639" s="1" t="s">
        <v>254</v>
      </c>
      <c r="C639" s="1" t="s">
        <v>9</v>
      </c>
    </row>
    <row r="640" spans="1:3" x14ac:dyDescent="0.25">
      <c r="A640" s="1" t="s">
        <v>1089</v>
      </c>
      <c r="B640" s="1" t="s">
        <v>724</v>
      </c>
      <c r="C640" s="1" t="s">
        <v>9</v>
      </c>
    </row>
    <row r="641" spans="1:3" x14ac:dyDescent="0.25">
      <c r="A641" s="1" t="s">
        <v>1090</v>
      </c>
      <c r="B641" s="1" t="s">
        <v>254</v>
      </c>
      <c r="C641" s="1" t="s">
        <v>9</v>
      </c>
    </row>
    <row r="642" spans="1:3" x14ac:dyDescent="0.25">
      <c r="A642" s="1" t="s">
        <v>1091</v>
      </c>
      <c r="B642" s="1" t="s">
        <v>724</v>
      </c>
      <c r="C642" s="1" t="s">
        <v>9</v>
      </c>
    </row>
    <row r="643" spans="1:3" x14ac:dyDescent="0.25">
      <c r="A643" s="1" t="s">
        <v>1092</v>
      </c>
      <c r="B643" s="1" t="s">
        <v>724</v>
      </c>
      <c r="C643" s="1" t="s">
        <v>9</v>
      </c>
    </row>
    <row r="644" spans="1:3" x14ac:dyDescent="0.25">
      <c r="A644" s="1" t="s">
        <v>1093</v>
      </c>
      <c r="B644" s="1" t="s">
        <v>772</v>
      </c>
      <c r="C644" s="1" t="s">
        <v>9</v>
      </c>
    </row>
    <row r="645" spans="1:3" x14ac:dyDescent="0.25">
      <c r="A645" s="1" t="s">
        <v>1094</v>
      </c>
      <c r="B645" s="1" t="s">
        <v>780</v>
      </c>
      <c r="C645" s="1" t="s">
        <v>9</v>
      </c>
    </row>
    <row r="646" spans="1:3" x14ac:dyDescent="0.25">
      <c r="A646" s="1" t="s">
        <v>1095</v>
      </c>
      <c r="B646" s="1" t="s">
        <v>1096</v>
      </c>
      <c r="C646" s="1" t="s">
        <v>9</v>
      </c>
    </row>
    <row r="647" spans="1:3" x14ac:dyDescent="0.25">
      <c r="A647" s="1" t="s">
        <v>1097</v>
      </c>
      <c r="B647" s="1" t="s">
        <v>1098</v>
      </c>
      <c r="C647" s="1" t="s">
        <v>9</v>
      </c>
    </row>
    <row r="648" spans="1:3" x14ac:dyDescent="0.25">
      <c r="A648" s="1" t="s">
        <v>1099</v>
      </c>
      <c r="B648" s="1" t="s">
        <v>1100</v>
      </c>
      <c r="C648" s="1" t="s">
        <v>9</v>
      </c>
    </row>
    <row r="649" spans="1:3" x14ac:dyDescent="0.25">
      <c r="A649" s="1" t="s">
        <v>1101</v>
      </c>
      <c r="B649" s="1" t="s">
        <v>1102</v>
      </c>
      <c r="C649" s="1" t="s">
        <v>9</v>
      </c>
    </row>
    <row r="650" spans="1:3" x14ac:dyDescent="0.25">
      <c r="A650" s="1" t="s">
        <v>1103</v>
      </c>
      <c r="B650" s="1" t="s">
        <v>1104</v>
      </c>
      <c r="C650" s="1" t="s">
        <v>9</v>
      </c>
    </row>
    <row r="651" spans="1:3" x14ac:dyDescent="0.25">
      <c r="A651" s="1" t="s">
        <v>1105</v>
      </c>
      <c r="B651" s="1" t="s">
        <v>1106</v>
      </c>
      <c r="C651" s="1" t="s">
        <v>9</v>
      </c>
    </row>
    <row r="652" spans="1:3" x14ac:dyDescent="0.25">
      <c r="A652" s="1" t="s">
        <v>1107</v>
      </c>
      <c r="B652" s="1" t="s">
        <v>1108</v>
      </c>
      <c r="C652" s="1" t="s">
        <v>9</v>
      </c>
    </row>
    <row r="653" spans="1:3" x14ac:dyDescent="0.25">
      <c r="A653" s="1" t="s">
        <v>1109</v>
      </c>
      <c r="B653" s="1" t="s">
        <v>1110</v>
      </c>
      <c r="C653" s="1" t="s">
        <v>9</v>
      </c>
    </row>
    <row r="654" spans="1:3" x14ac:dyDescent="0.25">
      <c r="A654" s="1" t="s">
        <v>1111</v>
      </c>
      <c r="B654" s="1" t="s">
        <v>1112</v>
      </c>
      <c r="C654" s="1" t="s">
        <v>9</v>
      </c>
    </row>
    <row r="655" spans="1:3" x14ac:dyDescent="0.25">
      <c r="A655" s="1" t="s">
        <v>1113</v>
      </c>
      <c r="B655" s="1" t="s">
        <v>1114</v>
      </c>
      <c r="C655" s="1" t="s">
        <v>9</v>
      </c>
    </row>
    <row r="656" spans="1:3" x14ac:dyDescent="0.25">
      <c r="A656" s="1" t="s">
        <v>1115</v>
      </c>
      <c r="B656" s="1" t="s">
        <v>254</v>
      </c>
      <c r="C656" s="1" t="s">
        <v>9</v>
      </c>
    </row>
    <row r="657" spans="1:3" x14ac:dyDescent="0.25">
      <c r="A657" s="1" t="s">
        <v>1116</v>
      </c>
      <c r="B657" s="1" t="s">
        <v>1117</v>
      </c>
      <c r="C657" s="1" t="s">
        <v>9</v>
      </c>
    </row>
    <row r="658" spans="1:3" x14ac:dyDescent="0.25">
      <c r="A658" s="1" t="s">
        <v>1118</v>
      </c>
      <c r="B658" s="1" t="s">
        <v>1119</v>
      </c>
      <c r="C658" s="1" t="s">
        <v>9</v>
      </c>
    </row>
    <row r="659" spans="1:3" x14ac:dyDescent="0.25">
      <c r="A659" s="1" t="s">
        <v>1120</v>
      </c>
      <c r="B659" s="1" t="s">
        <v>1121</v>
      </c>
      <c r="C659" s="1" t="s">
        <v>9</v>
      </c>
    </row>
    <row r="660" spans="1:3" x14ac:dyDescent="0.25">
      <c r="A660" s="1" t="s">
        <v>1122</v>
      </c>
      <c r="B660" s="1" t="s">
        <v>1123</v>
      </c>
      <c r="C660" s="1" t="s">
        <v>9</v>
      </c>
    </row>
    <row r="661" spans="1:3" x14ac:dyDescent="0.25">
      <c r="A661" s="1" t="s">
        <v>1124</v>
      </c>
      <c r="B661" s="1" t="s">
        <v>1125</v>
      </c>
      <c r="C661" s="1" t="s">
        <v>9</v>
      </c>
    </row>
    <row r="662" spans="1:3" x14ac:dyDescent="0.25">
      <c r="A662" s="1" t="s">
        <v>1126</v>
      </c>
      <c r="B662" s="1" t="s">
        <v>1127</v>
      </c>
      <c r="C662" s="1" t="s">
        <v>9</v>
      </c>
    </row>
    <row r="663" spans="1:3" x14ac:dyDescent="0.25">
      <c r="A663" s="1" t="s">
        <v>1128</v>
      </c>
      <c r="B663" s="1" t="s">
        <v>254</v>
      </c>
      <c r="C663" s="1" t="s">
        <v>9</v>
      </c>
    </row>
    <row r="664" spans="1:3" x14ac:dyDescent="0.25">
      <c r="A664" s="1" t="s">
        <v>1129</v>
      </c>
      <c r="B664" s="1" t="s">
        <v>1130</v>
      </c>
      <c r="C664" s="1" t="s">
        <v>9</v>
      </c>
    </row>
    <row r="665" spans="1:3" x14ac:dyDescent="0.25">
      <c r="A665" s="1" t="s">
        <v>1131</v>
      </c>
      <c r="B665" s="1" t="s">
        <v>1132</v>
      </c>
      <c r="C665" s="1" t="s">
        <v>9</v>
      </c>
    </row>
    <row r="666" spans="1:3" x14ac:dyDescent="0.25">
      <c r="A666" s="1" t="s">
        <v>1133</v>
      </c>
      <c r="B666" s="1" t="s">
        <v>1134</v>
      </c>
      <c r="C666" s="1" t="s">
        <v>9</v>
      </c>
    </row>
    <row r="667" spans="1:3" x14ac:dyDescent="0.25">
      <c r="A667" s="1" t="s">
        <v>1135</v>
      </c>
      <c r="B667" s="1" t="s">
        <v>270</v>
      </c>
      <c r="C667" s="1" t="s">
        <v>9</v>
      </c>
    </row>
    <row r="668" spans="1:3" x14ac:dyDescent="0.25">
      <c r="A668" s="1" t="s">
        <v>1136</v>
      </c>
      <c r="B668" s="1" t="s">
        <v>1137</v>
      </c>
      <c r="C668" s="1" t="s">
        <v>9</v>
      </c>
    </row>
    <row r="669" spans="1:3" x14ac:dyDescent="0.25">
      <c r="A669" s="1" t="s">
        <v>1138</v>
      </c>
      <c r="B669" s="1" t="s">
        <v>1139</v>
      </c>
      <c r="C669" s="1" t="s">
        <v>9</v>
      </c>
    </row>
    <row r="670" spans="1:3" x14ac:dyDescent="0.25">
      <c r="A670" s="1" t="s">
        <v>1140</v>
      </c>
      <c r="B670" s="1" t="s">
        <v>1141</v>
      </c>
      <c r="C670" s="1" t="s">
        <v>9</v>
      </c>
    </row>
    <row r="671" spans="1:3" x14ac:dyDescent="0.25">
      <c r="A671" s="1" t="s">
        <v>1142</v>
      </c>
      <c r="B671" s="1" t="s">
        <v>1028</v>
      </c>
      <c r="C671" s="1" t="s">
        <v>9</v>
      </c>
    </row>
    <row r="672" spans="1:3" x14ac:dyDescent="0.25">
      <c r="A672" s="1" t="s">
        <v>1143</v>
      </c>
      <c r="B672" s="1" t="s">
        <v>1144</v>
      </c>
      <c r="C672" s="1" t="s">
        <v>9</v>
      </c>
    </row>
    <row r="673" spans="1:3" x14ac:dyDescent="0.25">
      <c r="A673" s="1" t="s">
        <v>1145</v>
      </c>
      <c r="B673" s="1" t="s">
        <v>1146</v>
      </c>
      <c r="C673" s="1" t="s">
        <v>9</v>
      </c>
    </row>
    <row r="674" spans="1:3" x14ac:dyDescent="0.25">
      <c r="A674" s="1" t="s">
        <v>1147</v>
      </c>
      <c r="B674" s="1" t="s">
        <v>803</v>
      </c>
      <c r="C674" s="1" t="s">
        <v>9</v>
      </c>
    </row>
    <row r="675" spans="1:3" x14ac:dyDescent="0.25">
      <c r="A675" s="1" t="s">
        <v>1148</v>
      </c>
      <c r="B675" s="1" t="s">
        <v>1149</v>
      </c>
      <c r="C675" s="1" t="s">
        <v>9</v>
      </c>
    </row>
    <row r="676" spans="1:3" x14ac:dyDescent="0.25">
      <c r="A676" s="1" t="s">
        <v>1150</v>
      </c>
      <c r="B676" s="1" t="s">
        <v>894</v>
      </c>
      <c r="C676" s="1" t="s">
        <v>9</v>
      </c>
    </row>
    <row r="677" spans="1:3" x14ac:dyDescent="0.25">
      <c r="A677" s="1" t="s">
        <v>1151</v>
      </c>
      <c r="B677" s="1" t="s">
        <v>1152</v>
      </c>
      <c r="C677" s="1" t="s">
        <v>9</v>
      </c>
    </row>
    <row r="678" spans="1:3" x14ac:dyDescent="0.25">
      <c r="A678" s="1" t="s">
        <v>1153</v>
      </c>
      <c r="B678" s="1" t="s">
        <v>1154</v>
      </c>
      <c r="C678" s="1" t="s">
        <v>9</v>
      </c>
    </row>
    <row r="679" spans="1:3" x14ac:dyDescent="0.25">
      <c r="A679" s="1" t="s">
        <v>1155</v>
      </c>
      <c r="B679" s="1" t="s">
        <v>1156</v>
      </c>
      <c r="C679" s="1" t="s">
        <v>9</v>
      </c>
    </row>
    <row r="680" spans="1:3" x14ac:dyDescent="0.25">
      <c r="A680" s="1" t="s">
        <v>1157</v>
      </c>
      <c r="B680" s="1" t="s">
        <v>398</v>
      </c>
      <c r="C680" s="1" t="s">
        <v>9</v>
      </c>
    </row>
    <row r="681" spans="1:3" x14ac:dyDescent="0.25">
      <c r="A681" s="1" t="s">
        <v>1158</v>
      </c>
      <c r="B681" s="1" t="s">
        <v>1159</v>
      </c>
      <c r="C681" s="1" t="s">
        <v>9</v>
      </c>
    </row>
    <row r="682" spans="1:3" x14ac:dyDescent="0.25">
      <c r="A682" s="1" t="s">
        <v>1160</v>
      </c>
      <c r="B682" s="1" t="s">
        <v>1161</v>
      </c>
      <c r="C682" s="1" t="s">
        <v>9</v>
      </c>
    </row>
    <row r="683" spans="1:3" x14ac:dyDescent="0.25">
      <c r="A683" s="1" t="s">
        <v>1162</v>
      </c>
      <c r="B683" s="1" t="s">
        <v>1163</v>
      </c>
      <c r="C683" s="1" t="s">
        <v>9</v>
      </c>
    </row>
    <row r="684" spans="1:3" x14ac:dyDescent="0.25">
      <c r="A684" s="1" t="s">
        <v>1164</v>
      </c>
      <c r="B684" s="1" t="s">
        <v>1165</v>
      </c>
      <c r="C684" s="1" t="s">
        <v>9</v>
      </c>
    </row>
    <row r="685" spans="1:3" x14ac:dyDescent="0.25">
      <c r="A685" s="1" t="s">
        <v>1166</v>
      </c>
      <c r="B685" s="1" t="s">
        <v>1167</v>
      </c>
      <c r="C685" s="1" t="s">
        <v>9</v>
      </c>
    </row>
    <row r="686" spans="1:3" x14ac:dyDescent="0.25">
      <c r="A686" s="1" t="s">
        <v>1168</v>
      </c>
      <c r="B686" s="1" t="s">
        <v>1168</v>
      </c>
      <c r="C686" s="1" t="s">
        <v>9</v>
      </c>
    </row>
    <row r="687" spans="1:3" x14ac:dyDescent="0.25">
      <c r="A687" s="1" t="s">
        <v>1169</v>
      </c>
      <c r="B687" s="1" t="s">
        <v>1169</v>
      </c>
      <c r="C687" s="1" t="s">
        <v>9</v>
      </c>
    </row>
    <row r="688" spans="1:3" x14ac:dyDescent="0.25">
      <c r="A688" s="1" t="s">
        <v>1170</v>
      </c>
      <c r="B688" s="1" t="s">
        <v>1171</v>
      </c>
      <c r="C688" s="1" t="s">
        <v>9</v>
      </c>
    </row>
    <row r="689" spans="1:3" x14ac:dyDescent="0.25">
      <c r="A689" s="1" t="s">
        <v>1172</v>
      </c>
      <c r="B689" s="1" t="s">
        <v>1173</v>
      </c>
      <c r="C689" s="1" t="s">
        <v>9</v>
      </c>
    </row>
    <row r="690" spans="1:3" x14ac:dyDescent="0.25">
      <c r="A690" s="1" t="s">
        <v>1174</v>
      </c>
      <c r="B690" s="1" t="s">
        <v>254</v>
      </c>
      <c r="C690" s="1" t="s">
        <v>9</v>
      </c>
    </row>
    <row r="691" spans="1:3" x14ac:dyDescent="0.25">
      <c r="A691" s="1" t="s">
        <v>1175</v>
      </c>
      <c r="B691" s="1" t="s">
        <v>1176</v>
      </c>
      <c r="C691" s="1" t="s">
        <v>9</v>
      </c>
    </row>
    <row r="692" spans="1:3" x14ac:dyDescent="0.25">
      <c r="A692" s="1" t="s">
        <v>1177</v>
      </c>
      <c r="B692" s="1" t="s">
        <v>1178</v>
      </c>
      <c r="C692" s="1" t="s">
        <v>9</v>
      </c>
    </row>
    <row r="693" spans="1:3" x14ac:dyDescent="0.25">
      <c r="A693" s="1" t="s">
        <v>1179</v>
      </c>
      <c r="B693" s="1" t="s">
        <v>1180</v>
      </c>
      <c r="C693" s="1" t="s">
        <v>9</v>
      </c>
    </row>
    <row r="694" spans="1:3" x14ac:dyDescent="0.25">
      <c r="A694" s="1" t="s">
        <v>1181</v>
      </c>
      <c r="B694" s="1" t="s">
        <v>743</v>
      </c>
      <c r="C694" s="1" t="s">
        <v>9</v>
      </c>
    </row>
    <row r="695" spans="1:3" x14ac:dyDescent="0.25">
      <c r="A695" s="1" t="s">
        <v>1182</v>
      </c>
      <c r="B695" s="1" t="s">
        <v>1183</v>
      </c>
      <c r="C695" s="1" t="s">
        <v>9</v>
      </c>
    </row>
    <row r="696" spans="1:3" x14ac:dyDescent="0.25">
      <c r="A696" s="1" t="s">
        <v>1184</v>
      </c>
      <c r="B696" s="1" t="s">
        <v>1185</v>
      </c>
      <c r="C696" s="1" t="s">
        <v>9</v>
      </c>
    </row>
    <row r="697" spans="1:3" x14ac:dyDescent="0.25">
      <c r="A697" s="1" t="s">
        <v>1186</v>
      </c>
      <c r="B697" s="1" t="s">
        <v>1187</v>
      </c>
      <c r="C697" s="1" t="s">
        <v>9</v>
      </c>
    </row>
    <row r="698" spans="1:3" x14ac:dyDescent="0.25">
      <c r="A698" s="1" t="s">
        <v>1188</v>
      </c>
      <c r="B698" s="1" t="s">
        <v>1189</v>
      </c>
      <c r="C698" s="1" t="s">
        <v>9</v>
      </c>
    </row>
    <row r="699" spans="1:3" x14ac:dyDescent="0.25">
      <c r="A699" s="1" t="s">
        <v>1190</v>
      </c>
      <c r="B699" s="1" t="s">
        <v>422</v>
      </c>
      <c r="C699" s="1" t="s">
        <v>9</v>
      </c>
    </row>
    <row r="700" spans="1:3" x14ac:dyDescent="0.25">
      <c r="A700" s="1" t="s">
        <v>1191</v>
      </c>
      <c r="B700" s="1" t="s">
        <v>616</v>
      </c>
      <c r="C700" s="1" t="s">
        <v>9</v>
      </c>
    </row>
    <row r="701" spans="1:3" x14ac:dyDescent="0.25">
      <c r="A701" s="1" t="s">
        <v>1192</v>
      </c>
      <c r="B701" s="1" t="s">
        <v>1193</v>
      </c>
      <c r="C701" s="1" t="s">
        <v>9</v>
      </c>
    </row>
    <row r="702" spans="1:3" x14ac:dyDescent="0.25">
      <c r="A702" s="1" t="s">
        <v>1194</v>
      </c>
      <c r="B702" s="1" t="s">
        <v>422</v>
      </c>
      <c r="C702" s="1" t="s">
        <v>9</v>
      </c>
    </row>
    <row r="703" spans="1:3" x14ac:dyDescent="0.25">
      <c r="A703" s="1" t="s">
        <v>1195</v>
      </c>
      <c r="B703" s="1" t="s">
        <v>401</v>
      </c>
      <c r="C703" s="1" t="s">
        <v>9</v>
      </c>
    </row>
    <row r="704" spans="1:3" x14ac:dyDescent="0.25">
      <c r="A704" s="1" t="s">
        <v>1196</v>
      </c>
      <c r="B704" s="1" t="s">
        <v>398</v>
      </c>
      <c r="C704" s="1" t="s">
        <v>9</v>
      </c>
    </row>
    <row r="705" spans="1:3" x14ac:dyDescent="0.25">
      <c r="A705" s="1" t="s">
        <v>1197</v>
      </c>
      <c r="B705" s="1" t="s">
        <v>1198</v>
      </c>
      <c r="C705" s="1" t="s">
        <v>9</v>
      </c>
    </row>
    <row r="706" spans="1:3" x14ac:dyDescent="0.25">
      <c r="A706" s="1" t="s">
        <v>1199</v>
      </c>
      <c r="B706" s="1" t="s">
        <v>763</v>
      </c>
      <c r="C706" s="1" t="s">
        <v>9</v>
      </c>
    </row>
    <row r="707" spans="1:3" x14ac:dyDescent="0.25">
      <c r="A707" s="1" t="s">
        <v>1202</v>
      </c>
      <c r="B707" s="1" t="s">
        <v>1203</v>
      </c>
      <c r="C707" s="1" t="s">
        <v>9</v>
      </c>
    </row>
    <row r="708" spans="1:3" x14ac:dyDescent="0.25">
      <c r="A708" s="1" t="s">
        <v>1204</v>
      </c>
      <c r="B708" s="1" t="s">
        <v>1205</v>
      </c>
      <c r="C708" s="1" t="s">
        <v>9</v>
      </c>
    </row>
    <row r="709" spans="1:3" x14ac:dyDescent="0.25">
      <c r="A709" s="1" t="s">
        <v>1206</v>
      </c>
      <c r="B709" s="1" t="s">
        <v>1207</v>
      </c>
      <c r="C709" s="1" t="s">
        <v>9</v>
      </c>
    </row>
    <row r="710" spans="1:3" x14ac:dyDescent="0.25">
      <c r="A710" s="1" t="s">
        <v>1208</v>
      </c>
      <c r="B710" s="1" t="s">
        <v>1209</v>
      </c>
      <c r="C710" s="1" t="s">
        <v>9</v>
      </c>
    </row>
    <row r="711" spans="1:3" x14ac:dyDescent="0.25">
      <c r="A711" s="1" t="s">
        <v>1210</v>
      </c>
      <c r="B711" s="1" t="s">
        <v>1210</v>
      </c>
      <c r="C711" s="1" t="s">
        <v>9</v>
      </c>
    </row>
    <row r="712" spans="1:3" x14ac:dyDescent="0.25">
      <c r="A712" s="1" t="s">
        <v>1211</v>
      </c>
      <c r="B712" s="1" t="s">
        <v>1212</v>
      </c>
      <c r="C712" s="1" t="s">
        <v>9</v>
      </c>
    </row>
    <row r="713" spans="1:3" x14ac:dyDescent="0.25">
      <c r="A713" s="1" t="s">
        <v>1213</v>
      </c>
      <c r="B713" s="1" t="s">
        <v>724</v>
      </c>
      <c r="C713" s="1" t="s">
        <v>9</v>
      </c>
    </row>
    <row r="714" spans="1:3" x14ac:dyDescent="0.25">
      <c r="A714" s="1" t="s">
        <v>1214</v>
      </c>
      <c r="B714" s="1" t="s">
        <v>1215</v>
      </c>
      <c r="C714" s="1" t="s">
        <v>9</v>
      </c>
    </row>
    <row r="715" spans="1:3" x14ac:dyDescent="0.25">
      <c r="A715" s="1" t="s">
        <v>1216</v>
      </c>
      <c r="B715" s="1" t="s">
        <v>422</v>
      </c>
      <c r="C715" s="1" t="s">
        <v>9</v>
      </c>
    </row>
    <row r="716" spans="1:3" x14ac:dyDescent="0.25">
      <c r="A716" s="1" t="s">
        <v>1217</v>
      </c>
      <c r="B716" s="1" t="s">
        <v>1218</v>
      </c>
      <c r="C716" s="1" t="s">
        <v>9</v>
      </c>
    </row>
    <row r="717" spans="1:3" x14ac:dyDescent="0.25">
      <c r="A717" s="1" t="s">
        <v>1219</v>
      </c>
      <c r="B717" s="1" t="s">
        <v>259</v>
      </c>
      <c r="C717" s="1" t="s">
        <v>9</v>
      </c>
    </row>
    <row r="718" spans="1:3" x14ac:dyDescent="0.25">
      <c r="A718" s="1" t="s">
        <v>1220</v>
      </c>
      <c r="B718" s="1" t="s">
        <v>1221</v>
      </c>
      <c r="C718" s="1" t="s">
        <v>9</v>
      </c>
    </row>
    <row r="719" spans="1:3" x14ac:dyDescent="0.25">
      <c r="A719" s="1" t="s">
        <v>1222</v>
      </c>
      <c r="B719" s="1" t="s">
        <v>1223</v>
      </c>
      <c r="C719" s="1" t="s">
        <v>9</v>
      </c>
    </row>
    <row r="720" spans="1:3" x14ac:dyDescent="0.25">
      <c r="A720" s="1" t="s">
        <v>1224</v>
      </c>
      <c r="B720" s="1" t="s">
        <v>270</v>
      </c>
      <c r="C720" s="1" t="s">
        <v>9</v>
      </c>
    </row>
    <row r="721" spans="1:3" x14ac:dyDescent="0.25">
      <c r="A721" s="1" t="s">
        <v>1225</v>
      </c>
      <c r="B721" s="1" t="s">
        <v>1226</v>
      </c>
      <c r="C721" s="1" t="s">
        <v>9</v>
      </c>
    </row>
    <row r="722" spans="1:3" x14ac:dyDescent="0.25">
      <c r="A722" s="1" t="s">
        <v>1227</v>
      </c>
      <c r="B722" s="1" t="s">
        <v>616</v>
      </c>
      <c r="C722" s="1" t="s">
        <v>9</v>
      </c>
    </row>
    <row r="723" spans="1:3" x14ac:dyDescent="0.25">
      <c r="A723" s="1" t="s">
        <v>1228</v>
      </c>
      <c r="B723" s="1" t="s">
        <v>401</v>
      </c>
      <c r="C723" s="1" t="s">
        <v>9</v>
      </c>
    </row>
    <row r="724" spans="1:3" x14ac:dyDescent="0.25">
      <c r="A724" s="1" t="s">
        <v>1229</v>
      </c>
      <c r="B724" s="1" t="s">
        <v>422</v>
      </c>
      <c r="C724" s="1" t="s">
        <v>9</v>
      </c>
    </row>
    <row r="725" spans="1:3" x14ac:dyDescent="0.25">
      <c r="A725" s="1" t="s">
        <v>1230</v>
      </c>
      <c r="B725" s="1" t="s">
        <v>401</v>
      </c>
      <c r="C725" s="1" t="s">
        <v>9</v>
      </c>
    </row>
    <row r="726" spans="1:3" x14ac:dyDescent="0.25">
      <c r="A726" s="1" t="s">
        <v>1231</v>
      </c>
      <c r="B726" s="1" t="s">
        <v>1232</v>
      </c>
      <c r="C726" s="1" t="s">
        <v>9</v>
      </c>
    </row>
    <row r="727" spans="1:3" x14ac:dyDescent="0.25">
      <c r="A727" s="1" t="s">
        <v>1233</v>
      </c>
      <c r="B727" s="1" t="s">
        <v>1234</v>
      </c>
      <c r="C727" s="1" t="s">
        <v>9</v>
      </c>
    </row>
    <row r="728" spans="1:3" x14ac:dyDescent="0.25">
      <c r="A728" s="1" t="s">
        <v>1235</v>
      </c>
      <c r="B728" s="1" t="s">
        <v>647</v>
      </c>
      <c r="C728" s="1" t="s">
        <v>9</v>
      </c>
    </row>
    <row r="729" spans="1:3" x14ac:dyDescent="0.25">
      <c r="A729" s="1" t="s">
        <v>1236</v>
      </c>
      <c r="B729" s="1" t="s">
        <v>647</v>
      </c>
      <c r="C729" s="1" t="s">
        <v>9</v>
      </c>
    </row>
    <row r="730" spans="1:3" x14ac:dyDescent="0.25">
      <c r="A730" s="1" t="s">
        <v>1237</v>
      </c>
      <c r="B730" s="1" t="s">
        <v>1238</v>
      </c>
      <c r="C730" s="1" t="s">
        <v>9</v>
      </c>
    </row>
    <row r="731" spans="1:3" x14ac:dyDescent="0.25">
      <c r="A731" s="1" t="s">
        <v>1239</v>
      </c>
      <c r="B731" s="1" t="s">
        <v>1240</v>
      </c>
      <c r="C731" s="1" t="s">
        <v>9</v>
      </c>
    </row>
    <row r="732" spans="1:3" x14ac:dyDescent="0.25">
      <c r="A732" s="1" t="s">
        <v>1241</v>
      </c>
      <c r="B732" s="1" t="s">
        <v>1242</v>
      </c>
      <c r="C732" s="1" t="s">
        <v>9</v>
      </c>
    </row>
    <row r="733" spans="1:3" x14ac:dyDescent="0.25">
      <c r="A733" s="1" t="s">
        <v>1243</v>
      </c>
      <c r="B733" s="1" t="s">
        <v>270</v>
      </c>
      <c r="C733" s="1" t="s">
        <v>9</v>
      </c>
    </row>
    <row r="734" spans="1:3" x14ac:dyDescent="0.25">
      <c r="A734" s="1" t="s">
        <v>1244</v>
      </c>
      <c r="B734" s="1" t="s">
        <v>1245</v>
      </c>
      <c r="C734" s="1" t="s">
        <v>9</v>
      </c>
    </row>
    <row r="735" spans="1:3" x14ac:dyDescent="0.25">
      <c r="A735" s="1" t="s">
        <v>1246</v>
      </c>
      <c r="B735" s="1" t="s">
        <v>1247</v>
      </c>
      <c r="C735" s="1" t="s">
        <v>9</v>
      </c>
    </row>
    <row r="736" spans="1:3" x14ac:dyDescent="0.25">
      <c r="A736" s="1" t="s">
        <v>1248</v>
      </c>
      <c r="B736" s="1" t="s">
        <v>1245</v>
      </c>
      <c r="C736" s="1" t="s">
        <v>9</v>
      </c>
    </row>
    <row r="737" spans="1:3" x14ac:dyDescent="0.25">
      <c r="A737" s="1" t="s">
        <v>1249</v>
      </c>
      <c r="B737" s="1" t="s">
        <v>1250</v>
      </c>
      <c r="C737" s="1" t="s">
        <v>9</v>
      </c>
    </row>
    <row r="738" spans="1:3" x14ac:dyDescent="0.25">
      <c r="A738" s="1" t="s">
        <v>1251</v>
      </c>
      <c r="B738" s="1" t="s">
        <v>1252</v>
      </c>
      <c r="C738" s="1" t="s">
        <v>9</v>
      </c>
    </row>
    <row r="739" spans="1:3" x14ac:dyDescent="0.25">
      <c r="A739" s="1" t="s">
        <v>1253</v>
      </c>
      <c r="B739" s="1" t="s">
        <v>354</v>
      </c>
      <c r="C739" s="1" t="s">
        <v>9</v>
      </c>
    </row>
    <row r="740" spans="1:3" x14ac:dyDescent="0.25">
      <c r="A740" s="1" t="s">
        <v>1254</v>
      </c>
      <c r="B740" s="1" t="s">
        <v>1255</v>
      </c>
      <c r="C740" s="1" t="s">
        <v>9</v>
      </c>
    </row>
    <row r="741" spans="1:3" x14ac:dyDescent="0.25">
      <c r="A741" s="1" t="s">
        <v>1256</v>
      </c>
      <c r="B741" s="1" t="s">
        <v>1256</v>
      </c>
      <c r="C741" s="1" t="s">
        <v>9</v>
      </c>
    </row>
    <row r="742" spans="1:3" x14ac:dyDescent="0.25">
      <c r="A742" s="1" t="s">
        <v>1257</v>
      </c>
      <c r="B742" s="1" t="s">
        <v>1258</v>
      </c>
      <c r="C742" s="1" t="s">
        <v>9</v>
      </c>
    </row>
    <row r="743" spans="1:3" x14ac:dyDescent="0.25">
      <c r="A743" s="1" t="s">
        <v>1259</v>
      </c>
      <c r="B743" s="1" t="s">
        <v>1260</v>
      </c>
      <c r="C743" s="1" t="s">
        <v>9</v>
      </c>
    </row>
    <row r="744" spans="1:3" x14ac:dyDescent="0.25">
      <c r="A744" s="1" t="s">
        <v>1261</v>
      </c>
      <c r="B744" s="1" t="s">
        <v>1261</v>
      </c>
      <c r="C744" s="1" t="s">
        <v>9</v>
      </c>
    </row>
    <row r="745" spans="1:3" x14ac:dyDescent="0.25">
      <c r="A745" s="1" t="s">
        <v>1262</v>
      </c>
      <c r="B745" s="1" t="s">
        <v>1263</v>
      </c>
      <c r="C745" s="1" t="s">
        <v>9</v>
      </c>
    </row>
    <row r="746" spans="1:3" x14ac:dyDescent="0.25">
      <c r="A746" s="1" t="s">
        <v>1264</v>
      </c>
      <c r="B746" s="1" t="s">
        <v>1265</v>
      </c>
      <c r="C746" s="1" t="s">
        <v>9</v>
      </c>
    </row>
    <row r="747" spans="1:3" x14ac:dyDescent="0.25">
      <c r="A747" s="1" t="s">
        <v>1266</v>
      </c>
      <c r="B747" s="1" t="s">
        <v>1267</v>
      </c>
      <c r="C747" s="1" t="s">
        <v>9</v>
      </c>
    </row>
    <row r="748" spans="1:3" x14ac:dyDescent="0.25">
      <c r="A748" s="1" t="s">
        <v>1268</v>
      </c>
      <c r="B748" s="1" t="s">
        <v>1269</v>
      </c>
      <c r="C748" s="1" t="s">
        <v>9</v>
      </c>
    </row>
    <row r="749" spans="1:3" x14ac:dyDescent="0.25">
      <c r="A749" s="1" t="s">
        <v>1270</v>
      </c>
      <c r="B749" s="1" t="s">
        <v>616</v>
      </c>
      <c r="C749" s="1" t="s">
        <v>9</v>
      </c>
    </row>
    <row r="750" spans="1:3" x14ac:dyDescent="0.25">
      <c r="A750" s="1" t="s">
        <v>1271</v>
      </c>
      <c r="B750" s="1" t="s">
        <v>963</v>
      </c>
      <c r="C750" s="1" t="s">
        <v>9</v>
      </c>
    </row>
    <row r="751" spans="1:3" x14ac:dyDescent="0.25">
      <c r="A751" s="1" t="s">
        <v>1272</v>
      </c>
      <c r="B751" s="1" t="s">
        <v>1273</v>
      </c>
      <c r="C751" s="1" t="s">
        <v>9</v>
      </c>
    </row>
    <row r="752" spans="1:3" x14ac:dyDescent="0.25">
      <c r="A752" s="1" t="s">
        <v>1274</v>
      </c>
      <c r="B752" s="1" t="s">
        <v>1275</v>
      </c>
      <c r="C752" s="1" t="s">
        <v>9</v>
      </c>
    </row>
    <row r="753" spans="1:3" x14ac:dyDescent="0.25">
      <c r="A753" s="1" t="s">
        <v>1276</v>
      </c>
      <c r="B753" s="1" t="s">
        <v>1276</v>
      </c>
      <c r="C753" s="1" t="s">
        <v>9</v>
      </c>
    </row>
    <row r="754" spans="1:3" x14ac:dyDescent="0.25">
      <c r="A754" s="1" t="s">
        <v>1277</v>
      </c>
      <c r="B754" s="1" t="s">
        <v>1277</v>
      </c>
      <c r="C754" s="1" t="s">
        <v>9</v>
      </c>
    </row>
    <row r="755" spans="1:3" x14ac:dyDescent="0.25">
      <c r="A755" s="1" t="s">
        <v>1278</v>
      </c>
      <c r="B755" s="1" t="s">
        <v>1278</v>
      </c>
      <c r="C755" s="1" t="s">
        <v>9</v>
      </c>
    </row>
    <row r="756" spans="1:3" x14ac:dyDescent="0.25">
      <c r="A756" s="1" t="s">
        <v>1279</v>
      </c>
      <c r="B756" s="1" t="s">
        <v>1280</v>
      </c>
      <c r="C756" s="1" t="s">
        <v>9</v>
      </c>
    </row>
    <row r="757" spans="1:3" x14ac:dyDescent="0.25">
      <c r="A757" s="1" t="s">
        <v>1281</v>
      </c>
      <c r="B757" s="1" t="s">
        <v>1281</v>
      </c>
      <c r="C757" s="1" t="s">
        <v>9</v>
      </c>
    </row>
    <row r="758" spans="1:3" x14ac:dyDescent="0.25">
      <c r="A758" s="1" t="s">
        <v>1282</v>
      </c>
      <c r="B758" s="1" t="s">
        <v>1283</v>
      </c>
      <c r="C758" s="1" t="s">
        <v>9</v>
      </c>
    </row>
    <row r="759" spans="1:3" x14ac:dyDescent="0.25">
      <c r="A759" s="1" t="s">
        <v>1284</v>
      </c>
      <c r="B759" s="1" t="s">
        <v>1285</v>
      </c>
      <c r="C759" s="1" t="s">
        <v>9</v>
      </c>
    </row>
    <row r="760" spans="1:3" x14ac:dyDescent="0.25">
      <c r="A760" s="1" t="s">
        <v>1286</v>
      </c>
      <c r="B760" s="1" t="s">
        <v>1287</v>
      </c>
      <c r="C760" s="1" t="s">
        <v>9</v>
      </c>
    </row>
    <row r="761" spans="1:3" x14ac:dyDescent="0.25">
      <c r="A761" s="1" t="s">
        <v>1288</v>
      </c>
      <c r="B761" s="1" t="s">
        <v>1289</v>
      </c>
      <c r="C761" s="1" t="s">
        <v>9</v>
      </c>
    </row>
    <row r="762" spans="1:3" x14ac:dyDescent="0.25">
      <c r="A762" s="1" t="s">
        <v>1290</v>
      </c>
      <c r="B762" s="1" t="s">
        <v>1291</v>
      </c>
      <c r="C762" s="1" t="s">
        <v>9</v>
      </c>
    </row>
    <row r="763" spans="1:3" x14ac:dyDescent="0.25">
      <c r="A763" s="1" t="s">
        <v>1292</v>
      </c>
      <c r="B763" s="1" t="s">
        <v>1293</v>
      </c>
      <c r="C763" s="1" t="s">
        <v>9</v>
      </c>
    </row>
    <row r="764" spans="1:3" x14ac:dyDescent="0.25">
      <c r="A764" s="1" t="s">
        <v>1294</v>
      </c>
      <c r="B764" s="1" t="s">
        <v>1295</v>
      </c>
      <c r="C764" s="1" t="s">
        <v>9</v>
      </c>
    </row>
    <row r="765" spans="1:3" x14ac:dyDescent="0.25">
      <c r="A765" s="1" t="s">
        <v>1296</v>
      </c>
      <c r="B765" s="1" t="s">
        <v>1297</v>
      </c>
      <c r="C765" s="1" t="s">
        <v>9</v>
      </c>
    </row>
    <row r="766" spans="1:3" x14ac:dyDescent="0.25">
      <c r="A766" s="1" t="s">
        <v>1298</v>
      </c>
      <c r="B766" s="1" t="s">
        <v>1299</v>
      </c>
      <c r="C766" s="1" t="s">
        <v>9</v>
      </c>
    </row>
    <row r="767" spans="1:3" x14ac:dyDescent="0.25">
      <c r="A767" s="1" t="s">
        <v>1302</v>
      </c>
      <c r="B767" s="1" t="s">
        <v>1303</v>
      </c>
      <c r="C767" s="1" t="s">
        <v>9</v>
      </c>
    </row>
    <row r="768" spans="1:3" x14ac:dyDescent="0.25">
      <c r="A768" s="1" t="s">
        <v>1304</v>
      </c>
      <c r="B768" s="1" t="s">
        <v>1305</v>
      </c>
      <c r="C768" s="1" t="s">
        <v>9</v>
      </c>
    </row>
    <row r="769" spans="1:3" x14ac:dyDescent="0.25">
      <c r="A769" s="1" t="s">
        <v>1306</v>
      </c>
      <c r="B769" s="1" t="s">
        <v>1307</v>
      </c>
      <c r="C769" s="1" t="s">
        <v>9</v>
      </c>
    </row>
    <row r="770" spans="1:3" x14ac:dyDescent="0.25">
      <c r="A770" s="1" t="s">
        <v>1308</v>
      </c>
      <c r="B770" s="1" t="s">
        <v>1309</v>
      </c>
      <c r="C770" s="1" t="s">
        <v>9</v>
      </c>
    </row>
    <row r="771" spans="1:3" x14ac:dyDescent="0.25">
      <c r="A771" s="1" t="s">
        <v>1310</v>
      </c>
      <c r="B771" s="1" t="s">
        <v>1311</v>
      </c>
      <c r="C771" s="1" t="s">
        <v>9</v>
      </c>
    </row>
    <row r="772" spans="1:3" x14ac:dyDescent="0.25">
      <c r="A772" s="1" t="s">
        <v>1318</v>
      </c>
      <c r="B772" s="1" t="s">
        <v>1319</v>
      </c>
      <c r="C772" s="1" t="s">
        <v>9</v>
      </c>
    </row>
    <row r="773" spans="1:3" x14ac:dyDescent="0.25">
      <c r="A773" s="1" t="s">
        <v>1320</v>
      </c>
      <c r="B773" s="1" t="s">
        <v>1321</v>
      </c>
      <c r="C773" s="1" t="s">
        <v>9</v>
      </c>
    </row>
    <row r="774" spans="1:3" x14ac:dyDescent="0.25">
      <c r="A774" s="1" t="s">
        <v>1322</v>
      </c>
      <c r="B774" s="1" t="s">
        <v>1323</v>
      </c>
      <c r="C774" s="1" t="s">
        <v>9</v>
      </c>
    </row>
    <row r="775" spans="1:3" x14ac:dyDescent="0.25">
      <c r="A775" s="1" t="s">
        <v>1324</v>
      </c>
      <c r="B775" s="1" t="s">
        <v>1325</v>
      </c>
      <c r="C775" s="1" t="s">
        <v>9</v>
      </c>
    </row>
    <row r="776" spans="1:3" x14ac:dyDescent="0.25">
      <c r="A776" s="1" t="s">
        <v>1328</v>
      </c>
      <c r="B776" s="1" t="s">
        <v>1329</v>
      </c>
      <c r="C776" s="1" t="s">
        <v>9</v>
      </c>
    </row>
    <row r="777" spans="1:3" x14ac:dyDescent="0.25">
      <c r="A777" s="1" t="s">
        <v>1332</v>
      </c>
      <c r="B777" s="1" t="s">
        <v>1333</v>
      </c>
      <c r="C777" s="1" t="s">
        <v>9</v>
      </c>
    </row>
    <row r="778" spans="1:3" x14ac:dyDescent="0.25">
      <c r="A778" s="1" t="s">
        <v>1336</v>
      </c>
      <c r="B778" s="1" t="s">
        <v>1337</v>
      </c>
      <c r="C778" s="1" t="s">
        <v>9</v>
      </c>
    </row>
    <row r="779" spans="1:3" x14ac:dyDescent="0.25">
      <c r="A779" s="1" t="s">
        <v>1338</v>
      </c>
      <c r="B779" s="1" t="s">
        <v>1339</v>
      </c>
      <c r="C779" s="1" t="s">
        <v>9</v>
      </c>
    </row>
    <row r="780" spans="1:3" x14ac:dyDescent="0.25">
      <c r="A780" s="1" t="s">
        <v>1344</v>
      </c>
      <c r="B780" s="1" t="s">
        <v>1345</v>
      </c>
      <c r="C780" s="1" t="s">
        <v>9</v>
      </c>
    </row>
    <row r="781" spans="1:3" x14ac:dyDescent="0.25">
      <c r="A781" s="1" t="s">
        <v>1346</v>
      </c>
      <c r="B781" s="1" t="s">
        <v>1347</v>
      </c>
      <c r="C781" s="1" t="s">
        <v>9</v>
      </c>
    </row>
    <row r="782" spans="1:3" x14ac:dyDescent="0.25">
      <c r="A782" s="1" t="s">
        <v>1348</v>
      </c>
      <c r="B782" s="1" t="s">
        <v>1349</v>
      </c>
      <c r="C782" s="1" t="s">
        <v>9</v>
      </c>
    </row>
    <row r="783" spans="1:3" x14ac:dyDescent="0.25">
      <c r="A783" s="1" t="s">
        <v>1352</v>
      </c>
      <c r="B783" s="1" t="s">
        <v>1353</v>
      </c>
      <c r="C783" s="1" t="s">
        <v>9</v>
      </c>
    </row>
    <row r="784" spans="1:3" x14ac:dyDescent="0.25">
      <c r="A784" s="1" t="s">
        <v>1356</v>
      </c>
      <c r="B784" s="1" t="s">
        <v>1357</v>
      </c>
      <c r="C784" s="1" t="s">
        <v>9</v>
      </c>
    </row>
    <row r="785" spans="1:3" x14ac:dyDescent="0.25">
      <c r="A785" s="1" t="s">
        <v>1360</v>
      </c>
      <c r="B785" s="1" t="s">
        <v>1361</v>
      </c>
      <c r="C785" s="1" t="s">
        <v>9</v>
      </c>
    </row>
    <row r="786" spans="1:3" x14ac:dyDescent="0.25">
      <c r="A786" s="1" t="s">
        <v>1362</v>
      </c>
      <c r="B786" s="1" t="s">
        <v>1363</v>
      </c>
      <c r="C786" s="1" t="s">
        <v>9</v>
      </c>
    </row>
    <row r="787" spans="1:3" x14ac:dyDescent="0.25">
      <c r="A787" s="1" t="s">
        <v>1364</v>
      </c>
      <c r="B787" s="1" t="s">
        <v>1365</v>
      </c>
      <c r="C787" s="1" t="s">
        <v>9</v>
      </c>
    </row>
    <row r="788" spans="1:3" x14ac:dyDescent="0.25">
      <c r="A788" s="1" t="s">
        <v>1366</v>
      </c>
      <c r="B788" s="1" t="s">
        <v>1367</v>
      </c>
      <c r="C788" s="1" t="s">
        <v>9</v>
      </c>
    </row>
    <row r="789" spans="1:3" x14ac:dyDescent="0.25">
      <c r="A789" s="1" t="s">
        <v>1374</v>
      </c>
      <c r="B789" s="1" t="s">
        <v>1353</v>
      </c>
      <c r="C789" s="1" t="s">
        <v>9</v>
      </c>
    </row>
    <row r="790" spans="1:3" x14ac:dyDescent="0.25">
      <c r="A790" s="1" t="s">
        <v>1375</v>
      </c>
      <c r="B790" s="1" t="s">
        <v>1376</v>
      </c>
      <c r="C790" s="1" t="s">
        <v>9</v>
      </c>
    </row>
    <row r="791" spans="1:3" x14ac:dyDescent="0.25">
      <c r="A791" s="1" t="s">
        <v>1377</v>
      </c>
      <c r="B791" s="1" t="s">
        <v>1378</v>
      </c>
      <c r="C791" s="1" t="s">
        <v>9</v>
      </c>
    </row>
    <row r="792" spans="1:3" x14ac:dyDescent="0.25">
      <c r="A792" s="1" t="s">
        <v>1385</v>
      </c>
      <c r="B792" s="1" t="s">
        <v>1386</v>
      </c>
      <c r="C792" s="1" t="s">
        <v>9</v>
      </c>
    </row>
    <row r="793" spans="1:3" x14ac:dyDescent="0.25">
      <c r="A793" s="1" t="s">
        <v>1389</v>
      </c>
      <c r="B793" s="1" t="s">
        <v>1390</v>
      </c>
      <c r="C793" s="1" t="s">
        <v>9</v>
      </c>
    </row>
    <row r="794" spans="1:3" x14ac:dyDescent="0.25">
      <c r="A794" s="1" t="s">
        <v>1393</v>
      </c>
      <c r="B794" s="1" t="s">
        <v>1394</v>
      </c>
      <c r="C794" s="1" t="s">
        <v>9</v>
      </c>
    </row>
    <row r="795" spans="1:3" x14ac:dyDescent="0.25">
      <c r="A795" s="1" t="s">
        <v>1399</v>
      </c>
      <c r="B795" s="1" t="s">
        <v>1400</v>
      </c>
      <c r="C795" s="1" t="s">
        <v>9</v>
      </c>
    </row>
    <row r="796" spans="1:3" x14ac:dyDescent="0.25">
      <c r="A796" s="1" t="s">
        <v>1403</v>
      </c>
      <c r="B796" s="1" t="s">
        <v>1404</v>
      </c>
      <c r="C796" s="1" t="s">
        <v>9</v>
      </c>
    </row>
    <row r="797" spans="1:3" x14ac:dyDescent="0.25">
      <c r="A797" s="1" t="s">
        <v>1411</v>
      </c>
      <c r="B797" s="1" t="s">
        <v>1289</v>
      </c>
      <c r="C797" s="1" t="s">
        <v>9</v>
      </c>
    </row>
    <row r="798" spans="1:3" x14ac:dyDescent="0.25">
      <c r="A798" s="1" t="s">
        <v>1412</v>
      </c>
      <c r="B798" s="1" t="s">
        <v>1413</v>
      </c>
      <c r="C798" s="1" t="s">
        <v>9</v>
      </c>
    </row>
    <row r="799" spans="1:3" x14ac:dyDescent="0.25">
      <c r="A799" s="1" t="s">
        <v>1414</v>
      </c>
      <c r="B799" s="1" t="s">
        <v>1363</v>
      </c>
      <c r="C799" s="1" t="s">
        <v>9</v>
      </c>
    </row>
    <row r="800" spans="1:3" x14ac:dyDescent="0.25">
      <c r="A800" s="1" t="s">
        <v>1419</v>
      </c>
      <c r="B800" s="1" t="s">
        <v>1420</v>
      </c>
      <c r="C800" s="1" t="s">
        <v>9</v>
      </c>
    </row>
    <row r="801" spans="1:3" x14ac:dyDescent="0.25">
      <c r="A801" s="1" t="s">
        <v>1421</v>
      </c>
      <c r="B801" s="1" t="s">
        <v>1422</v>
      </c>
      <c r="C801" s="1" t="s">
        <v>9</v>
      </c>
    </row>
    <row r="802" spans="1:3" x14ac:dyDescent="0.25">
      <c r="A802" s="1" t="s">
        <v>1423</v>
      </c>
      <c r="B802" s="1" t="s">
        <v>1424</v>
      </c>
      <c r="C802" s="1" t="s">
        <v>9</v>
      </c>
    </row>
    <row r="803" spans="1:3" x14ac:dyDescent="0.25">
      <c r="A803" s="1" t="s">
        <v>1429</v>
      </c>
      <c r="B803" s="1" t="s">
        <v>1430</v>
      </c>
      <c r="C803" s="1" t="s">
        <v>9</v>
      </c>
    </row>
    <row r="804" spans="1:3" x14ac:dyDescent="0.25">
      <c r="A804" s="1" t="s">
        <v>1431</v>
      </c>
      <c r="B804" s="1" t="s">
        <v>1432</v>
      </c>
      <c r="C804" s="1" t="s">
        <v>9</v>
      </c>
    </row>
    <row r="805" spans="1:3" x14ac:dyDescent="0.25">
      <c r="A805" s="1" t="s">
        <v>1437</v>
      </c>
      <c r="B805" s="1" t="s">
        <v>1438</v>
      </c>
      <c r="C805" s="1" t="s">
        <v>9</v>
      </c>
    </row>
    <row r="806" spans="1:3" x14ac:dyDescent="0.25">
      <c r="A806" s="1" t="s">
        <v>1447</v>
      </c>
      <c r="B806" s="1" t="s">
        <v>1448</v>
      </c>
      <c r="C806" s="1" t="s">
        <v>9</v>
      </c>
    </row>
    <row r="807" spans="1:3" x14ac:dyDescent="0.25">
      <c r="A807" s="1" t="s">
        <v>1451</v>
      </c>
      <c r="B807" s="1" t="s">
        <v>1452</v>
      </c>
      <c r="C807" s="1" t="s">
        <v>9</v>
      </c>
    </row>
    <row r="808" spans="1:3" x14ac:dyDescent="0.25">
      <c r="A808" s="1" t="s">
        <v>1459</v>
      </c>
      <c r="B808" s="1" t="s">
        <v>1448</v>
      </c>
      <c r="C808" s="1" t="s">
        <v>9</v>
      </c>
    </row>
    <row r="809" spans="1:3" x14ac:dyDescent="0.25">
      <c r="A809" s="1" t="s">
        <v>1460</v>
      </c>
      <c r="B809" s="1" t="s">
        <v>1461</v>
      </c>
      <c r="C809" s="1" t="s">
        <v>9</v>
      </c>
    </row>
    <row r="810" spans="1:3" x14ac:dyDescent="0.25">
      <c r="A810" s="1" t="s">
        <v>1462</v>
      </c>
      <c r="B810" s="1" t="s">
        <v>1463</v>
      </c>
      <c r="C810" s="1" t="s">
        <v>9</v>
      </c>
    </row>
    <row r="811" spans="1:3" x14ac:dyDescent="0.25">
      <c r="A811" s="1" t="s">
        <v>1464</v>
      </c>
      <c r="B811" s="1" t="s">
        <v>1465</v>
      </c>
      <c r="C811" s="1" t="s">
        <v>9</v>
      </c>
    </row>
    <row r="812" spans="1:3" x14ac:dyDescent="0.25">
      <c r="A812" s="1" t="s">
        <v>1466</v>
      </c>
      <c r="B812" s="1" t="s">
        <v>1467</v>
      </c>
      <c r="C812" s="1" t="s">
        <v>9</v>
      </c>
    </row>
    <row r="813" spans="1:3" x14ac:dyDescent="0.25">
      <c r="A813" s="1" t="s">
        <v>1468</v>
      </c>
      <c r="B813" s="1" t="s">
        <v>1469</v>
      </c>
      <c r="C813" s="1" t="s">
        <v>9</v>
      </c>
    </row>
    <row r="814" spans="1:3" x14ac:dyDescent="0.25">
      <c r="A814" s="1" t="s">
        <v>1472</v>
      </c>
      <c r="B814" s="1" t="s">
        <v>1473</v>
      </c>
      <c r="C814" s="1" t="s">
        <v>9</v>
      </c>
    </row>
    <row r="815" spans="1:3" x14ac:dyDescent="0.25">
      <c r="A815" s="1" t="s">
        <v>1478</v>
      </c>
      <c r="B815" s="1" t="s">
        <v>1479</v>
      </c>
      <c r="C815" s="1" t="s">
        <v>9</v>
      </c>
    </row>
    <row r="816" spans="1:3" x14ac:dyDescent="0.25">
      <c r="A816" s="1" t="s">
        <v>1482</v>
      </c>
      <c r="B816" s="1" t="s">
        <v>1483</v>
      </c>
      <c r="C816" s="1" t="s">
        <v>9</v>
      </c>
    </row>
    <row r="817" spans="1:3" x14ac:dyDescent="0.25">
      <c r="A817" s="1" t="s">
        <v>1484</v>
      </c>
      <c r="B817" s="1" t="s">
        <v>1485</v>
      </c>
      <c r="C817" s="1" t="s">
        <v>9</v>
      </c>
    </row>
    <row r="818" spans="1:3" x14ac:dyDescent="0.25">
      <c r="A818" s="1" t="s">
        <v>1491</v>
      </c>
      <c r="B818" s="1" t="s">
        <v>1492</v>
      </c>
      <c r="C818" s="1" t="s">
        <v>9</v>
      </c>
    </row>
    <row r="819" spans="1:3" x14ac:dyDescent="0.25">
      <c r="A819" s="1" t="s">
        <v>1493</v>
      </c>
      <c r="B819" s="1" t="s">
        <v>1494</v>
      </c>
      <c r="C819" s="1" t="s">
        <v>9</v>
      </c>
    </row>
    <row r="820" spans="1:3" x14ac:dyDescent="0.25">
      <c r="A820" s="1" t="s">
        <v>1495</v>
      </c>
      <c r="B820" s="1" t="s">
        <v>1496</v>
      </c>
      <c r="C820" s="1" t="s">
        <v>9</v>
      </c>
    </row>
    <row r="821" spans="1:3" x14ac:dyDescent="0.25">
      <c r="A821" s="1" t="s">
        <v>1499</v>
      </c>
      <c r="B821" s="1" t="s">
        <v>1500</v>
      </c>
      <c r="C821" s="1" t="s">
        <v>9</v>
      </c>
    </row>
    <row r="822" spans="1:3" x14ac:dyDescent="0.25">
      <c r="A822" s="1" t="s">
        <v>1503</v>
      </c>
      <c r="B822" s="1" t="s">
        <v>1504</v>
      </c>
      <c r="C822" s="1" t="s">
        <v>9</v>
      </c>
    </row>
    <row r="823" spans="1:3" x14ac:dyDescent="0.25">
      <c r="A823" s="1" t="s">
        <v>1505</v>
      </c>
      <c r="B823" s="1" t="s">
        <v>1506</v>
      </c>
      <c r="C823" s="1" t="s">
        <v>9</v>
      </c>
    </row>
    <row r="824" spans="1:3" x14ac:dyDescent="0.25">
      <c r="A824" s="1" t="s">
        <v>1509</v>
      </c>
      <c r="B824" s="1" t="s">
        <v>1510</v>
      </c>
      <c r="C824" s="1" t="s">
        <v>9</v>
      </c>
    </row>
    <row r="825" spans="1:3" x14ac:dyDescent="0.25">
      <c r="A825" s="1" t="s">
        <v>1511</v>
      </c>
      <c r="B825" s="1" t="s">
        <v>1512</v>
      </c>
      <c r="C825" s="1" t="s">
        <v>9</v>
      </c>
    </row>
    <row r="826" spans="1:3" x14ac:dyDescent="0.25">
      <c r="A826" s="1" t="s">
        <v>1515</v>
      </c>
      <c r="B826" s="1" t="s">
        <v>1516</v>
      </c>
      <c r="C826" s="1" t="s">
        <v>9</v>
      </c>
    </row>
    <row r="827" spans="1:3" x14ac:dyDescent="0.25">
      <c r="A827" s="1" t="s">
        <v>1521</v>
      </c>
      <c r="B827" s="1" t="s">
        <v>1522</v>
      </c>
      <c r="C827" s="1" t="s">
        <v>9</v>
      </c>
    </row>
    <row r="828" spans="1:3" x14ac:dyDescent="0.25">
      <c r="A828" s="1" t="s">
        <v>1523</v>
      </c>
      <c r="B828" s="1" t="s">
        <v>1524</v>
      </c>
      <c r="C828" s="1" t="s">
        <v>9</v>
      </c>
    </row>
    <row r="829" spans="1:3" x14ac:dyDescent="0.25">
      <c r="A829" s="1" t="s">
        <v>1525</v>
      </c>
      <c r="B829" s="1" t="s">
        <v>1526</v>
      </c>
      <c r="C829" s="1" t="s">
        <v>9</v>
      </c>
    </row>
    <row r="830" spans="1:3" x14ac:dyDescent="0.25">
      <c r="A830" s="1" t="s">
        <v>1527</v>
      </c>
      <c r="B830" s="1" t="s">
        <v>1528</v>
      </c>
      <c r="C830" s="1" t="s">
        <v>9</v>
      </c>
    </row>
    <row r="831" spans="1:3" x14ac:dyDescent="0.25">
      <c r="A831" s="1" t="s">
        <v>1531</v>
      </c>
      <c r="B831" s="1" t="s">
        <v>1532</v>
      </c>
      <c r="C831" s="1" t="s">
        <v>9</v>
      </c>
    </row>
    <row r="832" spans="1:3" x14ac:dyDescent="0.25">
      <c r="A832" s="1" t="s">
        <v>1533</v>
      </c>
      <c r="B832" s="1" t="s">
        <v>1534</v>
      </c>
      <c r="C832" s="1" t="s">
        <v>9</v>
      </c>
    </row>
    <row r="833" spans="1:3" x14ac:dyDescent="0.25">
      <c r="A833" s="1" t="s">
        <v>1537</v>
      </c>
      <c r="B833" s="1" t="s">
        <v>1538</v>
      </c>
      <c r="C833" s="1" t="s">
        <v>9</v>
      </c>
    </row>
    <row r="834" spans="1:3" x14ac:dyDescent="0.25">
      <c r="A834" s="1" t="s">
        <v>1539</v>
      </c>
      <c r="B834" s="1" t="s">
        <v>1540</v>
      </c>
      <c r="C834" s="1" t="s">
        <v>9</v>
      </c>
    </row>
    <row r="835" spans="1:3" x14ac:dyDescent="0.25">
      <c r="A835" s="1" t="s">
        <v>1541</v>
      </c>
      <c r="B835" s="1" t="s">
        <v>1542</v>
      </c>
      <c r="C835" s="1" t="s">
        <v>9</v>
      </c>
    </row>
    <row r="836" spans="1:3" x14ac:dyDescent="0.25">
      <c r="A836" s="1" t="s">
        <v>1546</v>
      </c>
      <c r="B836" s="1" t="s">
        <v>1547</v>
      </c>
      <c r="C836" s="1" t="s">
        <v>9</v>
      </c>
    </row>
    <row r="837" spans="1:3" x14ac:dyDescent="0.25">
      <c r="A837" s="1" t="s">
        <v>1548</v>
      </c>
      <c r="B837" s="1" t="s">
        <v>1549</v>
      </c>
      <c r="C837" s="1" t="s">
        <v>9</v>
      </c>
    </row>
    <row r="838" spans="1:3" x14ac:dyDescent="0.25">
      <c r="A838" s="1" t="s">
        <v>1550</v>
      </c>
      <c r="B838" s="1" t="s">
        <v>1551</v>
      </c>
      <c r="C838" s="1" t="s">
        <v>9</v>
      </c>
    </row>
    <row r="839" spans="1:3" x14ac:dyDescent="0.25">
      <c r="A839" s="1" t="s">
        <v>1552</v>
      </c>
      <c r="B839" s="1" t="s">
        <v>1553</v>
      </c>
      <c r="C839" s="1" t="s">
        <v>9</v>
      </c>
    </row>
    <row r="840" spans="1:3" x14ac:dyDescent="0.25">
      <c r="A840" s="1" t="s">
        <v>1554</v>
      </c>
      <c r="B840" s="1" t="s">
        <v>1555</v>
      </c>
      <c r="C840" s="1" t="s">
        <v>9</v>
      </c>
    </row>
    <row r="841" spans="1:3" x14ac:dyDescent="0.25">
      <c r="A841" s="1" t="s">
        <v>1556</v>
      </c>
      <c r="B841" s="1" t="s">
        <v>1557</v>
      </c>
      <c r="C841" s="1" t="s">
        <v>9</v>
      </c>
    </row>
    <row r="842" spans="1:3" x14ac:dyDescent="0.25">
      <c r="A842" s="1" t="s">
        <v>1558</v>
      </c>
      <c r="B842" s="1" t="s">
        <v>1559</v>
      </c>
      <c r="C842" s="1" t="s">
        <v>9</v>
      </c>
    </row>
    <row r="843" spans="1:3" x14ac:dyDescent="0.25">
      <c r="A843" s="1" t="s">
        <v>1560</v>
      </c>
      <c r="B843" s="1" t="s">
        <v>1561</v>
      </c>
      <c r="C843" s="1" t="s">
        <v>9</v>
      </c>
    </row>
    <row r="844" spans="1:3" x14ac:dyDescent="0.25">
      <c r="A844" s="1" t="s">
        <v>1562</v>
      </c>
      <c r="B844" s="1" t="s">
        <v>1563</v>
      </c>
      <c r="C844" s="1" t="s">
        <v>9</v>
      </c>
    </row>
    <row r="845" spans="1:3" x14ac:dyDescent="0.25">
      <c r="A845" s="1" t="s">
        <v>1564</v>
      </c>
      <c r="B845" s="1" t="s">
        <v>1295</v>
      </c>
      <c r="C845" s="1" t="s">
        <v>9</v>
      </c>
    </row>
    <row r="846" spans="1:3" x14ac:dyDescent="0.25">
      <c r="A846" s="1" t="s">
        <v>1565</v>
      </c>
      <c r="B846" s="1" t="s">
        <v>1566</v>
      </c>
      <c r="C846" s="1" t="s">
        <v>9</v>
      </c>
    </row>
    <row r="847" spans="1:3" x14ac:dyDescent="0.25">
      <c r="A847" s="1" t="s">
        <v>1567</v>
      </c>
      <c r="B847" s="1" t="s">
        <v>1568</v>
      </c>
      <c r="C847" s="1" t="s">
        <v>9</v>
      </c>
    </row>
    <row r="848" spans="1:3" x14ac:dyDescent="0.25">
      <c r="A848" s="1" t="s">
        <v>1569</v>
      </c>
      <c r="B848" s="1" t="s">
        <v>1570</v>
      </c>
      <c r="C848" s="1" t="s">
        <v>9</v>
      </c>
    </row>
    <row r="849" spans="1:3" x14ac:dyDescent="0.25">
      <c r="A849" s="1" t="s">
        <v>1571</v>
      </c>
      <c r="B849" s="1" t="s">
        <v>1572</v>
      </c>
      <c r="C849" s="1" t="s">
        <v>9</v>
      </c>
    </row>
    <row r="850" spans="1:3" x14ac:dyDescent="0.25">
      <c r="A850" s="1" t="s">
        <v>1575</v>
      </c>
      <c r="B850" s="1" t="s">
        <v>1576</v>
      </c>
      <c r="C850" s="1" t="s">
        <v>9</v>
      </c>
    </row>
    <row r="851" spans="1:3" x14ac:dyDescent="0.25">
      <c r="A851" s="1" t="s">
        <v>1577</v>
      </c>
      <c r="B851" s="1" t="s">
        <v>1578</v>
      </c>
      <c r="C851" s="1" t="s">
        <v>9</v>
      </c>
    </row>
    <row r="852" spans="1:3" x14ac:dyDescent="0.25">
      <c r="A852" s="1" t="s">
        <v>1579</v>
      </c>
      <c r="B852" s="1" t="s">
        <v>1580</v>
      </c>
      <c r="C852" s="1" t="s">
        <v>9</v>
      </c>
    </row>
    <row r="853" spans="1:3" x14ac:dyDescent="0.25">
      <c r="A853" s="1" t="s">
        <v>1581</v>
      </c>
      <c r="B853" s="1" t="s">
        <v>1582</v>
      </c>
      <c r="C853" s="1" t="s">
        <v>9</v>
      </c>
    </row>
    <row r="854" spans="1:3" x14ac:dyDescent="0.25">
      <c r="A854" s="1" t="s">
        <v>1583</v>
      </c>
      <c r="B854" s="1" t="s">
        <v>1584</v>
      </c>
      <c r="C854" s="1" t="s">
        <v>9</v>
      </c>
    </row>
    <row r="855" spans="1:3" x14ac:dyDescent="0.25">
      <c r="A855" s="1" t="s">
        <v>1585</v>
      </c>
      <c r="B855" s="1" t="s">
        <v>1586</v>
      </c>
      <c r="C855" s="1" t="s">
        <v>9</v>
      </c>
    </row>
    <row r="856" spans="1:3" x14ac:dyDescent="0.25">
      <c r="A856" s="1" t="s">
        <v>1587</v>
      </c>
      <c r="B856" s="1" t="s">
        <v>1588</v>
      </c>
      <c r="C856" s="1" t="s">
        <v>9</v>
      </c>
    </row>
    <row r="857" spans="1:3" x14ac:dyDescent="0.25">
      <c r="A857" s="1" t="s">
        <v>1589</v>
      </c>
      <c r="B857" s="1" t="s">
        <v>1590</v>
      </c>
      <c r="C857" s="1" t="s">
        <v>9</v>
      </c>
    </row>
    <row r="858" spans="1:3" x14ac:dyDescent="0.25">
      <c r="A858" s="1" t="s">
        <v>1591</v>
      </c>
      <c r="B858" s="1" t="s">
        <v>1592</v>
      </c>
      <c r="C858" s="1" t="s">
        <v>9</v>
      </c>
    </row>
    <row r="859" spans="1:3" x14ac:dyDescent="0.25">
      <c r="A859" s="1" t="s">
        <v>1593</v>
      </c>
      <c r="B859" s="1" t="s">
        <v>1594</v>
      </c>
      <c r="C859" s="1" t="s">
        <v>9</v>
      </c>
    </row>
    <row r="860" spans="1:3" x14ac:dyDescent="0.25">
      <c r="A860" s="1" t="s">
        <v>1597</v>
      </c>
      <c r="B860" s="1" t="s">
        <v>1598</v>
      </c>
      <c r="C860" s="1" t="s">
        <v>9</v>
      </c>
    </row>
    <row r="861" spans="1:3" x14ac:dyDescent="0.25">
      <c r="A861" s="1" t="s">
        <v>1599</v>
      </c>
      <c r="B861" s="1" t="s">
        <v>1600</v>
      </c>
      <c r="C861" s="1" t="s">
        <v>9</v>
      </c>
    </row>
    <row r="862" spans="1:3" x14ac:dyDescent="0.25">
      <c r="A862" s="1" t="s">
        <v>1601</v>
      </c>
      <c r="B862" s="1" t="s">
        <v>1602</v>
      </c>
      <c r="C862" s="1" t="s">
        <v>9</v>
      </c>
    </row>
    <row r="863" spans="1:3" x14ac:dyDescent="0.25">
      <c r="A863" s="1" t="s">
        <v>1603</v>
      </c>
      <c r="B863" s="1" t="s">
        <v>1604</v>
      </c>
      <c r="C863" s="1" t="s">
        <v>9</v>
      </c>
    </row>
    <row r="864" spans="1:3" x14ac:dyDescent="0.25">
      <c r="A864" s="1" t="s">
        <v>1605</v>
      </c>
      <c r="B864" s="1" t="s">
        <v>1606</v>
      </c>
      <c r="C864" s="1" t="s">
        <v>9</v>
      </c>
    </row>
    <row r="865" spans="1:3" x14ac:dyDescent="0.25">
      <c r="A865" s="1" t="s">
        <v>1607</v>
      </c>
      <c r="B865" s="1" t="s">
        <v>1608</v>
      </c>
      <c r="C865" s="1" t="s">
        <v>9</v>
      </c>
    </row>
    <row r="866" spans="1:3" x14ac:dyDescent="0.25">
      <c r="A866" s="1" t="s">
        <v>1611</v>
      </c>
      <c r="B866" s="1" t="s">
        <v>1612</v>
      </c>
      <c r="C866" s="1" t="s">
        <v>9</v>
      </c>
    </row>
    <row r="867" spans="1:3" x14ac:dyDescent="0.25">
      <c r="A867" s="1" t="s">
        <v>1613</v>
      </c>
      <c r="B867" s="1" t="s">
        <v>1614</v>
      </c>
      <c r="C867" s="1" t="s">
        <v>9</v>
      </c>
    </row>
    <row r="868" spans="1:3" x14ac:dyDescent="0.25">
      <c r="A868" s="1" t="s">
        <v>1615</v>
      </c>
      <c r="B868" s="1" t="s">
        <v>1616</v>
      </c>
      <c r="C868" s="1" t="s">
        <v>9</v>
      </c>
    </row>
    <row r="869" spans="1:3" x14ac:dyDescent="0.25">
      <c r="A869" s="1" t="s">
        <v>1617</v>
      </c>
      <c r="B869" s="1" t="s">
        <v>1618</v>
      </c>
      <c r="C869" s="1" t="s">
        <v>9</v>
      </c>
    </row>
    <row r="870" spans="1:3" x14ac:dyDescent="0.25">
      <c r="A870" s="1" t="s">
        <v>1619</v>
      </c>
      <c r="B870" s="1" t="s">
        <v>1620</v>
      </c>
      <c r="C870" s="1" t="s">
        <v>9</v>
      </c>
    </row>
    <row r="871" spans="1:3" x14ac:dyDescent="0.25">
      <c r="A871" s="1" t="s">
        <v>1621</v>
      </c>
      <c r="B871" s="1" t="s">
        <v>1622</v>
      </c>
      <c r="C871" s="1" t="s">
        <v>9</v>
      </c>
    </row>
    <row r="872" spans="1:3" x14ac:dyDescent="0.25">
      <c r="A872" s="1" t="s">
        <v>1623</v>
      </c>
      <c r="B872" s="1" t="s">
        <v>1624</v>
      </c>
      <c r="C872" s="1" t="s">
        <v>9</v>
      </c>
    </row>
    <row r="873" spans="1:3" x14ac:dyDescent="0.25">
      <c r="A873" s="1" t="s">
        <v>1625</v>
      </c>
      <c r="B873" s="1" t="s">
        <v>1626</v>
      </c>
      <c r="C873" s="1" t="s">
        <v>9</v>
      </c>
    </row>
    <row r="874" spans="1:3" x14ac:dyDescent="0.25">
      <c r="A874" s="1" t="s">
        <v>1627</v>
      </c>
      <c r="B874" s="1" t="s">
        <v>1628</v>
      </c>
      <c r="C874" s="1" t="s">
        <v>9</v>
      </c>
    </row>
    <row r="875" spans="1:3" x14ac:dyDescent="0.25">
      <c r="A875" s="1" t="s">
        <v>1629</v>
      </c>
      <c r="B875" s="1" t="s">
        <v>1630</v>
      </c>
      <c r="C875" s="1" t="s">
        <v>9</v>
      </c>
    </row>
    <row r="876" spans="1:3" x14ac:dyDescent="0.25">
      <c r="A876" s="1" t="s">
        <v>1631</v>
      </c>
      <c r="B876" s="1" t="s">
        <v>1632</v>
      </c>
      <c r="C876" s="1" t="s">
        <v>9</v>
      </c>
    </row>
    <row r="877" spans="1:3" x14ac:dyDescent="0.25">
      <c r="A877" s="1" t="s">
        <v>1633</v>
      </c>
      <c r="B877" s="1" t="s">
        <v>1634</v>
      </c>
      <c r="C877" s="1" t="s">
        <v>9</v>
      </c>
    </row>
    <row r="878" spans="1:3" x14ac:dyDescent="0.25">
      <c r="A878" s="1" t="s">
        <v>1635</v>
      </c>
      <c r="B878" s="1" t="s">
        <v>1636</v>
      </c>
      <c r="C878" s="1" t="s">
        <v>9</v>
      </c>
    </row>
    <row r="879" spans="1:3" x14ac:dyDescent="0.25">
      <c r="A879" s="1" t="s">
        <v>1637</v>
      </c>
      <c r="B879" s="1" t="s">
        <v>1638</v>
      </c>
      <c r="C879" s="1" t="s">
        <v>9</v>
      </c>
    </row>
    <row r="880" spans="1:3" x14ac:dyDescent="0.25">
      <c r="A880" s="1" t="s">
        <v>1639</v>
      </c>
      <c r="B880" s="1" t="s">
        <v>1640</v>
      </c>
      <c r="C880" s="1" t="s">
        <v>9</v>
      </c>
    </row>
    <row r="881" spans="1:3" x14ac:dyDescent="0.25">
      <c r="A881" s="1" t="s">
        <v>1641</v>
      </c>
      <c r="B881" s="1" t="s">
        <v>1641</v>
      </c>
      <c r="C881" s="1" t="s">
        <v>9</v>
      </c>
    </row>
    <row r="882" spans="1:3" x14ac:dyDescent="0.25">
      <c r="A882" s="1" t="s">
        <v>1642</v>
      </c>
      <c r="B882" s="1" t="s">
        <v>1643</v>
      </c>
      <c r="C882" s="1" t="s">
        <v>9</v>
      </c>
    </row>
    <row r="883" spans="1:3" x14ac:dyDescent="0.25">
      <c r="A883" s="1" t="s">
        <v>1644</v>
      </c>
      <c r="B883" s="1" t="s">
        <v>1645</v>
      </c>
      <c r="C883" s="1" t="s">
        <v>9</v>
      </c>
    </row>
    <row r="884" spans="1:3" x14ac:dyDescent="0.25">
      <c r="A884" s="1" t="s">
        <v>1648</v>
      </c>
      <c r="B884" s="1" t="s">
        <v>1649</v>
      </c>
      <c r="C884" s="1" t="s">
        <v>9</v>
      </c>
    </row>
    <row r="885" spans="1:3" x14ac:dyDescent="0.25">
      <c r="A885" s="1" t="s">
        <v>1650</v>
      </c>
      <c r="B885" s="1" t="s">
        <v>1651</v>
      </c>
      <c r="C885" s="1" t="s">
        <v>9</v>
      </c>
    </row>
    <row r="886" spans="1:3" x14ac:dyDescent="0.25">
      <c r="A886" s="1" t="s">
        <v>1652</v>
      </c>
      <c r="B886" s="1" t="s">
        <v>1652</v>
      </c>
      <c r="C886" s="1" t="s">
        <v>9</v>
      </c>
    </row>
    <row r="887" spans="1:3" x14ac:dyDescent="0.25">
      <c r="A887" s="1" t="s">
        <v>1653</v>
      </c>
      <c r="B887" s="1" t="s">
        <v>1654</v>
      </c>
      <c r="C887" s="1" t="s">
        <v>9</v>
      </c>
    </row>
    <row r="888" spans="1:3" x14ac:dyDescent="0.25">
      <c r="A888" s="1" t="s">
        <v>1655</v>
      </c>
      <c r="B888" s="1" t="s">
        <v>1656</v>
      </c>
      <c r="C888" s="1" t="s">
        <v>9</v>
      </c>
    </row>
    <row r="889" spans="1:3" x14ac:dyDescent="0.25">
      <c r="A889" s="1" t="s">
        <v>1657</v>
      </c>
      <c r="B889" s="1" t="s">
        <v>1658</v>
      </c>
      <c r="C889" s="1" t="s">
        <v>9</v>
      </c>
    </row>
    <row r="890" spans="1:3" x14ac:dyDescent="0.25">
      <c r="A890" s="1" t="s">
        <v>1659</v>
      </c>
      <c r="B890" s="1" t="s">
        <v>1660</v>
      </c>
      <c r="C890" s="1" t="s">
        <v>9</v>
      </c>
    </row>
    <row r="891" spans="1:3" x14ac:dyDescent="0.25">
      <c r="A891" s="1" t="s">
        <v>1661</v>
      </c>
      <c r="B891" s="1" t="s">
        <v>1662</v>
      </c>
      <c r="C891" s="1" t="s">
        <v>9</v>
      </c>
    </row>
    <row r="892" spans="1:3" x14ac:dyDescent="0.25">
      <c r="A892" s="1" t="s">
        <v>1663</v>
      </c>
      <c r="B892" s="1" t="s">
        <v>1664</v>
      </c>
      <c r="C892" s="1" t="s">
        <v>9</v>
      </c>
    </row>
    <row r="893" spans="1:3" x14ac:dyDescent="0.25">
      <c r="A893" s="1" t="s">
        <v>1665</v>
      </c>
      <c r="B893" s="1" t="s">
        <v>1666</v>
      </c>
      <c r="C893" s="1" t="s">
        <v>9</v>
      </c>
    </row>
    <row r="894" spans="1:3" x14ac:dyDescent="0.25">
      <c r="A894" s="1" t="s">
        <v>1667</v>
      </c>
      <c r="B894" s="1" t="s">
        <v>1668</v>
      </c>
      <c r="C894" s="1" t="s">
        <v>9</v>
      </c>
    </row>
    <row r="895" spans="1:3" x14ac:dyDescent="0.25">
      <c r="A895" s="1" t="s">
        <v>1669</v>
      </c>
      <c r="B895" s="1" t="s">
        <v>1670</v>
      </c>
      <c r="C895" s="1" t="s">
        <v>9</v>
      </c>
    </row>
    <row r="896" spans="1:3" x14ac:dyDescent="0.25">
      <c r="A896" s="1" t="s">
        <v>1671</v>
      </c>
      <c r="B896" s="1" t="s">
        <v>1671</v>
      </c>
      <c r="C896" s="1" t="s">
        <v>9</v>
      </c>
    </row>
    <row r="897" spans="1:3" x14ac:dyDescent="0.25">
      <c r="A897" s="1" t="s">
        <v>1672</v>
      </c>
      <c r="B897" s="1" t="s">
        <v>1673</v>
      </c>
      <c r="C897" s="1" t="s">
        <v>9</v>
      </c>
    </row>
    <row r="898" spans="1:3" x14ac:dyDescent="0.25">
      <c r="A898" s="1" t="s">
        <v>1674</v>
      </c>
      <c r="B898" s="1" t="s">
        <v>1675</v>
      </c>
      <c r="C898" s="1" t="s">
        <v>9</v>
      </c>
    </row>
    <row r="899" spans="1:3" x14ac:dyDescent="0.25">
      <c r="A899" s="1" t="s">
        <v>1676</v>
      </c>
      <c r="B899" s="1" t="s">
        <v>1676</v>
      </c>
      <c r="C899" s="1" t="s">
        <v>9</v>
      </c>
    </row>
    <row r="900" spans="1:3" x14ac:dyDescent="0.25">
      <c r="A900" s="1" t="s">
        <v>1677</v>
      </c>
      <c r="B900" s="1" t="s">
        <v>1678</v>
      </c>
      <c r="C900" s="1" t="s">
        <v>9</v>
      </c>
    </row>
    <row r="901" spans="1:3" x14ac:dyDescent="0.25">
      <c r="A901" s="1" t="s">
        <v>1679</v>
      </c>
      <c r="B901" s="1" t="s">
        <v>1679</v>
      </c>
      <c r="C901" s="1" t="s">
        <v>9</v>
      </c>
    </row>
    <row r="902" spans="1:3" x14ac:dyDescent="0.25">
      <c r="A902" s="1" t="s">
        <v>1680</v>
      </c>
      <c r="B902" s="1" t="s">
        <v>1680</v>
      </c>
      <c r="C902" s="1" t="s">
        <v>9</v>
      </c>
    </row>
    <row r="903" spans="1:3" x14ac:dyDescent="0.25">
      <c r="A903" s="1" t="s">
        <v>1681</v>
      </c>
      <c r="B903" s="1" t="s">
        <v>1681</v>
      </c>
      <c r="C903" s="1" t="s">
        <v>9</v>
      </c>
    </row>
    <row r="904" spans="1:3" x14ac:dyDescent="0.25">
      <c r="A904" s="1" t="s">
        <v>1682</v>
      </c>
      <c r="B904" s="1" t="s">
        <v>1682</v>
      </c>
      <c r="C904" s="1" t="s">
        <v>9</v>
      </c>
    </row>
    <row r="905" spans="1:3" x14ac:dyDescent="0.25">
      <c r="A905" s="1" t="s">
        <v>1683</v>
      </c>
      <c r="B905" s="1" t="s">
        <v>1684</v>
      </c>
      <c r="C905" s="1" t="s">
        <v>9</v>
      </c>
    </row>
    <row r="906" spans="1:3" x14ac:dyDescent="0.25">
      <c r="A906" s="1" t="s">
        <v>1685</v>
      </c>
      <c r="B906" s="1" t="s">
        <v>1686</v>
      </c>
      <c r="C906" s="1" t="s">
        <v>9</v>
      </c>
    </row>
    <row r="907" spans="1:3" x14ac:dyDescent="0.25">
      <c r="A907" s="1" t="s">
        <v>1687</v>
      </c>
      <c r="B907" s="1" t="s">
        <v>1687</v>
      </c>
      <c r="C907" s="1" t="s">
        <v>9</v>
      </c>
    </row>
    <row r="908" spans="1:3" x14ac:dyDescent="0.25">
      <c r="A908" s="1" t="s">
        <v>1688</v>
      </c>
      <c r="B908" s="1" t="s">
        <v>1688</v>
      </c>
      <c r="C908" s="1" t="s">
        <v>9</v>
      </c>
    </row>
    <row r="909" spans="1:3" x14ac:dyDescent="0.25">
      <c r="A909" s="1" t="s">
        <v>1689</v>
      </c>
      <c r="B909" s="1" t="s">
        <v>1690</v>
      </c>
      <c r="C909" s="1" t="s">
        <v>9</v>
      </c>
    </row>
    <row r="910" spans="1:3" x14ac:dyDescent="0.25">
      <c r="A910" s="1" t="s">
        <v>1691</v>
      </c>
      <c r="B910" s="1" t="s">
        <v>1691</v>
      </c>
      <c r="C910" s="1" t="s">
        <v>9</v>
      </c>
    </row>
    <row r="911" spans="1:3" x14ac:dyDescent="0.25">
      <c r="A911" s="1" t="s">
        <v>1692</v>
      </c>
      <c r="B911" s="1" t="s">
        <v>1693</v>
      </c>
      <c r="C911" s="1" t="s">
        <v>9</v>
      </c>
    </row>
    <row r="912" spans="1:3" x14ac:dyDescent="0.25">
      <c r="A912" s="1" t="s">
        <v>1694</v>
      </c>
      <c r="B912" s="1" t="s">
        <v>1695</v>
      </c>
      <c r="C912" s="1" t="s">
        <v>9</v>
      </c>
    </row>
    <row r="913" spans="1:3" x14ac:dyDescent="0.25">
      <c r="A913" s="1" t="s">
        <v>1696</v>
      </c>
      <c r="B913" s="1" t="s">
        <v>1697</v>
      </c>
      <c r="C913" s="1" t="s">
        <v>9</v>
      </c>
    </row>
    <row r="914" spans="1:3" x14ac:dyDescent="0.25">
      <c r="A914" s="1" t="s">
        <v>1698</v>
      </c>
      <c r="B914" s="1" t="s">
        <v>1698</v>
      </c>
      <c r="C914" s="1" t="s">
        <v>9</v>
      </c>
    </row>
    <row r="915" spans="1:3" x14ac:dyDescent="0.25">
      <c r="A915" s="1" t="s">
        <v>1699</v>
      </c>
      <c r="B915" s="1" t="s">
        <v>1700</v>
      </c>
      <c r="C915" s="1" t="s">
        <v>9</v>
      </c>
    </row>
    <row r="916" spans="1:3" x14ac:dyDescent="0.25">
      <c r="A916" s="1" t="s">
        <v>1701</v>
      </c>
      <c r="B916" s="1" t="s">
        <v>1701</v>
      </c>
      <c r="C916" s="1" t="s">
        <v>9</v>
      </c>
    </row>
    <row r="917" spans="1:3" x14ac:dyDescent="0.25">
      <c r="A917" s="1" t="s">
        <v>1702</v>
      </c>
      <c r="B917" s="1" t="s">
        <v>1703</v>
      </c>
      <c r="C917" s="1" t="s">
        <v>9</v>
      </c>
    </row>
    <row r="918" spans="1:3" x14ac:dyDescent="0.25">
      <c r="A918" s="1" t="s">
        <v>1704</v>
      </c>
      <c r="B918" s="1" t="s">
        <v>1705</v>
      </c>
      <c r="C918" s="1" t="s">
        <v>9</v>
      </c>
    </row>
    <row r="919" spans="1:3" x14ac:dyDescent="0.25">
      <c r="A919" s="1" t="s">
        <v>1706</v>
      </c>
      <c r="B919" s="1" t="s">
        <v>1707</v>
      </c>
      <c r="C919" s="1" t="s">
        <v>9</v>
      </c>
    </row>
    <row r="920" spans="1:3" x14ac:dyDescent="0.25">
      <c r="A920" s="1" t="s">
        <v>1708</v>
      </c>
      <c r="B920" s="1" t="s">
        <v>1709</v>
      </c>
      <c r="C920" s="1" t="s">
        <v>9</v>
      </c>
    </row>
    <row r="921" spans="1:3" x14ac:dyDescent="0.25">
      <c r="A921" s="1" t="s">
        <v>1710</v>
      </c>
      <c r="B921" s="1" t="s">
        <v>1711</v>
      </c>
      <c r="C921" s="1" t="s">
        <v>9</v>
      </c>
    </row>
    <row r="922" spans="1:3" x14ac:dyDescent="0.25">
      <c r="A922" s="1" t="s">
        <v>1712</v>
      </c>
      <c r="B922" s="1" t="s">
        <v>1713</v>
      </c>
      <c r="C922" s="1" t="s">
        <v>9</v>
      </c>
    </row>
    <row r="923" spans="1:3" x14ac:dyDescent="0.25">
      <c r="A923" s="1" t="s">
        <v>1714</v>
      </c>
      <c r="B923" s="1" t="s">
        <v>1715</v>
      </c>
      <c r="C923" s="1" t="s">
        <v>9</v>
      </c>
    </row>
    <row r="924" spans="1:3" x14ac:dyDescent="0.25">
      <c r="A924" s="1" t="s">
        <v>1716</v>
      </c>
      <c r="B924" s="1" t="s">
        <v>1717</v>
      </c>
      <c r="C924" s="1" t="s">
        <v>9</v>
      </c>
    </row>
    <row r="925" spans="1:3" x14ac:dyDescent="0.25">
      <c r="A925" s="1" t="s">
        <v>1718</v>
      </c>
      <c r="B925" s="1" t="s">
        <v>1718</v>
      </c>
      <c r="C925" s="1" t="s">
        <v>9</v>
      </c>
    </row>
    <row r="926" spans="1:3" x14ac:dyDescent="0.25">
      <c r="A926" s="1" t="s">
        <v>1719</v>
      </c>
      <c r="B926" s="1" t="s">
        <v>1719</v>
      </c>
      <c r="C926" s="1" t="s">
        <v>9</v>
      </c>
    </row>
    <row r="927" spans="1:3" x14ac:dyDescent="0.25">
      <c r="A927" s="1" t="s">
        <v>1720</v>
      </c>
      <c r="B927" s="1" t="s">
        <v>1720</v>
      </c>
      <c r="C927" s="1" t="s">
        <v>9</v>
      </c>
    </row>
    <row r="928" spans="1:3" x14ac:dyDescent="0.25">
      <c r="A928" s="1" t="s">
        <v>1721</v>
      </c>
      <c r="B928" s="1" t="s">
        <v>1722</v>
      </c>
      <c r="C928" s="1" t="s">
        <v>9</v>
      </c>
    </row>
    <row r="929" spans="1:3" x14ac:dyDescent="0.25">
      <c r="A929" s="1" t="s">
        <v>1723</v>
      </c>
      <c r="B929" s="1" t="s">
        <v>1724</v>
      </c>
      <c r="C929" s="1" t="s">
        <v>9</v>
      </c>
    </row>
    <row r="930" spans="1:3" x14ac:dyDescent="0.25">
      <c r="A930" s="1" t="s">
        <v>1727</v>
      </c>
      <c r="B930" s="1" t="s">
        <v>1728</v>
      </c>
      <c r="C930" s="1" t="s">
        <v>9</v>
      </c>
    </row>
    <row r="931" spans="1:3" x14ac:dyDescent="0.25">
      <c r="A931" s="1" t="s">
        <v>1729</v>
      </c>
      <c r="B931" s="1" t="s">
        <v>1730</v>
      </c>
      <c r="C931" s="1" t="s">
        <v>9</v>
      </c>
    </row>
    <row r="932" spans="1:3" x14ac:dyDescent="0.25">
      <c r="A932" s="1" t="s">
        <v>1733</v>
      </c>
      <c r="B932" s="1" t="s">
        <v>1734</v>
      </c>
      <c r="C932" s="1" t="s">
        <v>9</v>
      </c>
    </row>
    <row r="933" spans="1:3" x14ac:dyDescent="0.25">
      <c r="A933" s="1" t="s">
        <v>1735</v>
      </c>
      <c r="B933" s="1" t="s">
        <v>1736</v>
      </c>
      <c r="C933" s="1" t="s">
        <v>9</v>
      </c>
    </row>
    <row r="934" spans="1:3" x14ac:dyDescent="0.25">
      <c r="A934" s="1" t="s">
        <v>1737</v>
      </c>
      <c r="B934" s="1" t="s">
        <v>1738</v>
      </c>
      <c r="C934" s="1" t="s">
        <v>9</v>
      </c>
    </row>
    <row r="935" spans="1:3" x14ac:dyDescent="0.25">
      <c r="A935" s="1" t="s">
        <v>1739</v>
      </c>
      <c r="B935" s="1" t="s">
        <v>1739</v>
      </c>
      <c r="C935" s="1" t="s">
        <v>9</v>
      </c>
    </row>
    <row r="936" spans="1:3" x14ac:dyDescent="0.25">
      <c r="A936" s="1" t="s">
        <v>1740</v>
      </c>
      <c r="B936" s="1" t="s">
        <v>1740</v>
      </c>
      <c r="C936" s="1" t="s">
        <v>9</v>
      </c>
    </row>
    <row r="937" spans="1:3" x14ac:dyDescent="0.25">
      <c r="A937" s="1" t="s">
        <v>1741</v>
      </c>
      <c r="B937" s="1" t="s">
        <v>1634</v>
      </c>
      <c r="C937" s="1" t="s">
        <v>9</v>
      </c>
    </row>
    <row r="938" spans="1:3" x14ac:dyDescent="0.25">
      <c r="A938" s="1" t="s">
        <v>1742</v>
      </c>
      <c r="B938" s="1" t="s">
        <v>1742</v>
      </c>
      <c r="C938" s="1" t="s">
        <v>9</v>
      </c>
    </row>
    <row r="939" spans="1:3" x14ac:dyDescent="0.25">
      <c r="A939" s="1" t="s">
        <v>1743</v>
      </c>
      <c r="B939" s="1" t="s">
        <v>1744</v>
      </c>
      <c r="C939" s="1" t="s">
        <v>9</v>
      </c>
    </row>
    <row r="940" spans="1:3" x14ac:dyDescent="0.25">
      <c r="A940" s="1" t="s">
        <v>1745</v>
      </c>
      <c r="B940" s="1" t="s">
        <v>1746</v>
      </c>
      <c r="C940" s="1" t="s">
        <v>9</v>
      </c>
    </row>
    <row r="941" spans="1:3" x14ac:dyDescent="0.25">
      <c r="A941" s="1" t="s">
        <v>1747</v>
      </c>
      <c r="B941" s="1" t="s">
        <v>1748</v>
      </c>
      <c r="C941" s="1" t="s">
        <v>9</v>
      </c>
    </row>
  </sheetData>
  <sheetProtection password="E97E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Stock Report</vt:lpstr>
      <vt:lpstr>Sheet2</vt:lpstr>
      <vt:lpstr>Sheet1</vt:lpstr>
      <vt:lpstr>'Stock Report'!Print_Area</vt:lpstr>
      <vt:lpstr>'Stock Report'!Print_Titles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DTA</dc:creator>
  <cp:lastModifiedBy>Acer</cp:lastModifiedBy>
  <cp:lastPrinted>2014-12-20T17:10:33Z</cp:lastPrinted>
  <dcterms:created xsi:type="dcterms:W3CDTF">2014-12-07T17:01:17Z</dcterms:created>
  <dcterms:modified xsi:type="dcterms:W3CDTF">2014-12-22T17:23:15Z</dcterms:modified>
</cp:coreProperties>
</file>